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filterPrivacy="1" defaultThemeVersion="124226"/>
  <xr:revisionPtr revIDLastSave="0" documentId="13_ncr:1_{698D645B-16AF-42D9-9343-9FD6155EE10D}" xr6:coauthVersionLast="44" xr6:coauthVersionMax="44" xr10:uidLastSave="{00000000-0000-0000-0000-000000000000}"/>
  <bookViews>
    <workbookView xWindow="-120" yWindow="-120" windowWidth="19440" windowHeight="15000" xr2:uid="{00000000-000D-0000-FFFF-FFFF00000000}"/>
  </bookViews>
  <sheets>
    <sheet name="Table1" sheetId="1" r:id="rId1"/>
  </sheets>
  <externalReferences>
    <externalReference r:id="rId2"/>
    <externalReference r:id="rId3"/>
  </externalReferences>
  <definedNames>
    <definedName name="_xlnm.Print_Area" localSheetId="0">Table1!$A$1:$I$22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16" i="1" l="1"/>
  <c r="A19" i="1"/>
  <c r="A20" i="1"/>
  <c r="E19" i="1" l="1"/>
  <c r="E20" i="1"/>
  <c r="C7" i="1" l="1"/>
  <c r="D2" i="1"/>
  <c r="G21" i="1"/>
</calcChain>
</file>

<file path=xl/sharedStrings.xml><?xml version="1.0" encoding="utf-8"?>
<sst xmlns="http://schemas.openxmlformats.org/spreadsheetml/2006/main" count="58" uniqueCount="35">
  <si>
    <t/>
  </si>
  <si>
    <t>рублей</t>
  </si>
  <si>
    <t>Наименование</t>
  </si>
  <si>
    <t>ГРБС</t>
  </si>
  <si>
    <t>Рз</t>
  </si>
  <si>
    <t>Пр</t>
  </si>
  <si>
    <t>ЦСР</t>
  </si>
  <si>
    <t>ВР</t>
  </si>
  <si>
    <t>2022 год</t>
  </si>
  <si>
    <t>1</t>
  </si>
  <si>
    <t>2</t>
  </si>
  <si>
    <t>3</t>
  </si>
  <si>
    <t>4</t>
  </si>
  <si>
    <t>5</t>
  </si>
  <si>
    <t>6</t>
  </si>
  <si>
    <t>7</t>
  </si>
  <si>
    <t>8</t>
  </si>
  <si>
    <t>9</t>
  </si>
  <si>
    <t>ВОРОБЕЙНСКАЯ СЕЛЬСКАЯ АДМИНИСТРАЦИЯ ЖИРЯТИНСКОГО РАЙОНА БРЯНСКОЙ ОБЛАСТИ</t>
  </si>
  <si>
    <t>922</t>
  </si>
  <si>
    <t>Общегосударственные вопросы</t>
  </si>
  <si>
    <t>01</t>
  </si>
  <si>
    <t>04</t>
  </si>
  <si>
    <t>ИТОГО:</t>
  </si>
  <si>
    <t>2023 год</t>
  </si>
  <si>
    <t>Приложение 3</t>
  </si>
  <si>
    <t>от 15 декабря 2021 года  № 4-87</t>
  </si>
  <si>
    <t>Изменение ведомственной структуры расходов  бюджета Воробейнского сельского поселения Жирятинского муниципального района Брянской области на 2022 год и плановый период 2023 и 2024 годов</t>
  </si>
  <si>
    <t>"О внесении изменений  в решение Воробейнского сельского Совета народных депутатов от 15 декабря 2021 года № 4-87 "О бюджете  Воробейнского сельского поселения Жирятинского муниципального района Брянской области на 2022 год и плановый период 2023 и 2024 годов"</t>
  </si>
  <si>
    <t>2024 год</t>
  </si>
  <si>
    <t>"О бюджете  Воробейнского сельского поселения Жирятинского муниципального района Брянской области на 2022 год и плановый период 2023 и 2024 годов"</t>
  </si>
  <si>
    <t>Приложение 4.1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</si>
  <si>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</si>
  <si>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Руководство и управление в сфере установленных функций органов местного самоуправления</t>
  </si>
  <si>
    <t>от 06.10.2022 года  № 4-108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</si>
</sst>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color rgb="FF000000"/>
      <name val="Times New Roman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>
      <alignment vertical="top" wrapText="1"/>
    </xf>
  </cellStyleXfs>
  <cellXfs count="26">
    <xf numFmtId="0" fontId="0" fillId="0" borderId="0" xfId="0" applyFont="1" applyFill="1" applyAlignment="1">
      <alignment vertical="top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top" wrapText="1"/>
    </xf>
    <xf numFmtId="4" fontId="2" fillId="0" borderId="1" xfId="0" applyNumberFormat="1" applyFont="1" applyFill="1" applyBorder="1" applyAlignment="1">
      <alignment horizontal="right"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" fontId="0" fillId="0" borderId="0" xfId="0" applyNumberFormat="1" applyFont="1" applyFill="1" applyAlignment="1">
      <alignment vertical="top" wrapText="1"/>
    </xf>
    <xf numFmtId="0" fontId="8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top" wrapText="1"/>
    </xf>
    <xf numFmtId="4" fontId="2" fillId="0" borderId="2" xfId="0" applyNumberFormat="1" applyFont="1" applyFill="1" applyBorder="1" applyAlignment="1">
      <alignment horizontal="righ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right" vertical="top" wrapText="1"/>
    </xf>
    <xf numFmtId="0" fontId="1" fillId="0" borderId="2" xfId="0" applyFont="1" applyFill="1" applyBorder="1" applyAlignment="1">
      <alignment vertical="center" wrapText="1"/>
    </xf>
    <xf numFmtId="0" fontId="7" fillId="0" borderId="0" xfId="0" applyFont="1" applyFill="1" applyAlignment="1">
      <alignment horizontal="right" vertical="top" wrapText="1"/>
    </xf>
    <xf numFmtId="0" fontId="0" fillId="0" borderId="0" xfId="0" applyFont="1" applyFill="1" applyAlignment="1">
      <alignment horizontal="center" vertical="top" wrapText="1"/>
    </xf>
    <xf numFmtId="0" fontId="4" fillId="0" borderId="0" xfId="0" applyFont="1" applyFill="1" applyAlignment="1">
      <alignment horizontal="left" vertical="top" wrapText="1"/>
    </xf>
    <xf numFmtId="0" fontId="0" fillId="0" borderId="0" xfId="0" applyFont="1" applyFill="1" applyAlignment="1">
      <alignment horizontal="left" vertical="top" wrapText="1"/>
    </xf>
    <xf numFmtId="0" fontId="3" fillId="0" borderId="0" xfId="0" applyFont="1" applyFill="1" applyAlignment="1">
      <alignment horizontal="left" vertical="top" wrapText="1"/>
    </xf>
    <xf numFmtId="0" fontId="7" fillId="0" borderId="0" xfId="0" applyFont="1" applyFill="1" applyAlignment="1">
      <alignment horizontal="center" vertical="top" wrapText="1"/>
    </xf>
    <xf numFmtId="0" fontId="7" fillId="0" borderId="0" xfId="0" applyFont="1" applyFill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cuments/&#1042;&#1057;&#1045;%20&#1057;&#1045;&#1057;&#1057;&#1048;&#1048;%202009-2013-2014-2015-2016-2017-2018/&#1057;&#1077;&#1089;&#1089;&#1080;&#1103;%202019%20&#1042;&#1086;&#1088;&#1086;&#1073;&#1077;&#1081;&#1085;&#1103;/&#1089;&#1077;&#1089;&#1089;&#1080;&#1103;%2024.12.19%20&#8212;/&#1055;&#1088;&#1080;&#1083;&#1086;&#1078;&#1077;&#1085;&#1080;&#1077;%20%203%20(&#1074;&#1077;&#1076;&#1086;&#1084;%202019-2021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AppData/Local/Keysystems/Budget/ReportManager/&#1042;&#1072;&#1088;&#1080;&#1072;&#1085;&#1090;%20(&#1085;&#1086;&#1074;&#1099;&#1081;%20&#1086;&#1090;%2004.12.2017%2014_35_23)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оробейня"/>
    </sheetNames>
    <sheetDataSet>
      <sheetData sheetId="0">
        <row r="2">
          <cell r="D2" t="str">
            <v xml:space="preserve">к решению Воробейнского сельского Совета народных депутатов </v>
          </cell>
        </row>
        <row r="7">
          <cell r="C7" t="str">
            <v xml:space="preserve">к решению Воробейнского сельского Совета народных депутатов 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кумент"/>
    </sheetNames>
    <sheetDataSet>
      <sheetData sheetId="0">
        <row r="29">
          <cell r="A29" t="str">
            <v xml:space="preserve">          Закупка товаров, работ и услуг для обеспечения государственных (муниципальных) нужд</v>
          </cell>
        </row>
        <row r="30">
          <cell r="A30" t="str">
            <v xml:space="preserve">            Иные закупки товаров, работ и услуг для обеспечения государственных (муниципальных) нужд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5"/>
  <sheetViews>
    <sheetView tabSelected="1" view="pageBreakPreview" zoomScaleNormal="100" zoomScaleSheetLayoutView="100" workbookViewId="0">
      <selection activeCell="E3" sqref="E3:I3"/>
    </sheetView>
  </sheetViews>
  <sheetFormatPr defaultRowHeight="12.75" x14ac:dyDescent="0.2"/>
  <cols>
    <col min="1" max="1" width="45.83203125" customWidth="1"/>
    <col min="2" max="2" width="8.83203125" customWidth="1"/>
    <col min="3" max="3" width="6.1640625" customWidth="1"/>
    <col min="4" max="4" width="6.33203125" customWidth="1"/>
    <col min="5" max="5" width="20" customWidth="1"/>
    <col min="6" max="6" width="9" customWidth="1"/>
    <col min="7" max="7" width="18.33203125" customWidth="1"/>
    <col min="8" max="8" width="13" customWidth="1"/>
    <col min="9" max="9" width="12.6640625" customWidth="1"/>
  </cols>
  <sheetData>
    <row r="1" spans="1:9" x14ac:dyDescent="0.2">
      <c r="E1" s="19" t="s">
        <v>25</v>
      </c>
      <c r="F1" s="19"/>
      <c r="G1" s="19"/>
      <c r="H1" s="19"/>
      <c r="I1" s="19"/>
    </row>
    <row r="2" spans="1:9" x14ac:dyDescent="0.2">
      <c r="D2" s="20" t="str">
        <f>[1]Воробейня!$D$2</f>
        <v xml:space="preserve">к решению Воробейнского сельского Совета народных депутатов </v>
      </c>
      <c r="E2" s="20"/>
      <c r="F2" s="20"/>
      <c r="G2" s="20"/>
      <c r="H2" s="20"/>
      <c r="I2" s="20"/>
    </row>
    <row r="3" spans="1:9" x14ac:dyDescent="0.2">
      <c r="E3" s="21" t="s">
        <v>34</v>
      </c>
      <c r="F3" s="22"/>
      <c r="G3" s="22"/>
      <c r="H3" s="22"/>
      <c r="I3" s="22"/>
    </row>
    <row r="4" spans="1:9" ht="60.75" customHeight="1" x14ac:dyDescent="0.2">
      <c r="D4" s="23" t="s">
        <v>28</v>
      </c>
      <c r="E4" s="23"/>
      <c r="F4" s="23"/>
      <c r="G4" s="23"/>
      <c r="H4" s="23"/>
      <c r="I4" s="23"/>
    </row>
    <row r="6" spans="1:9" x14ac:dyDescent="0.2">
      <c r="A6" t="s">
        <v>0</v>
      </c>
      <c r="H6" s="24" t="s">
        <v>31</v>
      </c>
      <c r="I6" s="24"/>
    </row>
    <row r="7" spans="1:9" x14ac:dyDescent="0.2">
      <c r="C7" s="22" t="str">
        <f>[1]Воробейня!$C$7</f>
        <v xml:space="preserve">к решению Воробейнского сельского Совета народных депутатов </v>
      </c>
      <c r="D7" s="22"/>
      <c r="E7" s="22"/>
      <c r="F7" s="22"/>
      <c r="G7" s="22"/>
      <c r="H7" s="22"/>
    </row>
    <row r="8" spans="1:9" x14ac:dyDescent="0.2">
      <c r="C8" s="21" t="s">
        <v>26</v>
      </c>
      <c r="D8" s="22"/>
      <c r="E8" s="22"/>
      <c r="F8" s="22"/>
      <c r="G8" s="22"/>
      <c r="H8" s="22"/>
      <c r="I8" s="22"/>
    </row>
    <row r="9" spans="1:9" ht="37.5" customHeight="1" x14ac:dyDescent="0.2">
      <c r="C9" s="25" t="s">
        <v>30</v>
      </c>
      <c r="D9" s="25"/>
      <c r="E9" s="25"/>
      <c r="F9" s="25"/>
      <c r="G9" s="25"/>
      <c r="H9" s="25"/>
      <c r="I9" s="25"/>
    </row>
    <row r="10" spans="1:9" ht="15.75" x14ac:dyDescent="0.2">
      <c r="A10" s="1" t="s">
        <v>0</v>
      </c>
      <c r="B10" s="1" t="s">
        <v>0</v>
      </c>
      <c r="C10" s="1" t="s">
        <v>0</v>
      </c>
      <c r="D10" s="2" t="s">
        <v>0</v>
      </c>
      <c r="E10" s="2" t="s">
        <v>0</v>
      </c>
      <c r="F10" s="2" t="s">
        <v>0</v>
      </c>
      <c r="G10" s="2" t="s">
        <v>0</v>
      </c>
      <c r="H10" s="15" t="s">
        <v>0</v>
      </c>
      <c r="I10" s="15"/>
    </row>
    <row r="11" spans="1:9" ht="39.75" customHeight="1" x14ac:dyDescent="0.2">
      <c r="A11" s="16" t="s">
        <v>27</v>
      </c>
      <c r="B11" s="16"/>
      <c r="C11" s="16"/>
      <c r="D11" s="16"/>
      <c r="E11" s="16"/>
      <c r="F11" s="16"/>
      <c r="G11" s="16"/>
      <c r="H11" s="16"/>
      <c r="I11" s="16"/>
    </row>
    <row r="12" spans="1:9" ht="15.75" x14ac:dyDescent="0.2">
      <c r="A12" s="17" t="s">
        <v>1</v>
      </c>
      <c r="B12" s="17"/>
      <c r="C12" s="17"/>
      <c r="D12" s="17"/>
      <c r="E12" s="17"/>
      <c r="F12" s="17"/>
      <c r="G12" s="17"/>
      <c r="H12" s="17"/>
      <c r="I12" s="17"/>
    </row>
    <row r="13" spans="1:9" ht="15.75" x14ac:dyDescent="0.2">
      <c r="A13" s="3" t="s">
        <v>2</v>
      </c>
      <c r="B13" s="3" t="s">
        <v>3</v>
      </c>
      <c r="C13" s="3" t="s">
        <v>4</v>
      </c>
      <c r="D13" s="3" t="s">
        <v>5</v>
      </c>
      <c r="E13" s="3" t="s">
        <v>6</v>
      </c>
      <c r="F13" s="3" t="s">
        <v>7</v>
      </c>
      <c r="G13" s="3" t="s">
        <v>8</v>
      </c>
      <c r="H13" s="3" t="s">
        <v>24</v>
      </c>
      <c r="I13" s="3" t="s">
        <v>29</v>
      </c>
    </row>
    <row r="14" spans="1:9" ht="15.75" x14ac:dyDescent="0.2">
      <c r="A14" s="3" t="s">
        <v>9</v>
      </c>
      <c r="B14" s="3" t="s">
        <v>10</v>
      </c>
      <c r="C14" s="3" t="s">
        <v>11</v>
      </c>
      <c r="D14" s="3" t="s">
        <v>12</v>
      </c>
      <c r="E14" s="3" t="s">
        <v>13</v>
      </c>
      <c r="F14" s="3" t="s">
        <v>14</v>
      </c>
      <c r="G14" s="3" t="s">
        <v>15</v>
      </c>
      <c r="H14" s="3" t="s">
        <v>16</v>
      </c>
      <c r="I14" s="3" t="s">
        <v>17</v>
      </c>
    </row>
    <row r="15" spans="1:9" ht="57" x14ac:dyDescent="0.2">
      <c r="A15" s="8" t="s">
        <v>18</v>
      </c>
      <c r="B15" s="4" t="s">
        <v>19</v>
      </c>
      <c r="C15" s="4" t="s">
        <v>0</v>
      </c>
      <c r="D15" s="4" t="s">
        <v>0</v>
      </c>
      <c r="E15" s="5" t="s">
        <v>0</v>
      </c>
      <c r="F15" s="5" t="s">
        <v>0</v>
      </c>
      <c r="G15" s="6">
        <v>18243</v>
      </c>
      <c r="H15" s="6"/>
      <c r="I15" s="6"/>
    </row>
    <row r="16" spans="1:9" ht="15.75" x14ac:dyDescent="0.2">
      <c r="A16" s="8" t="s">
        <v>20</v>
      </c>
      <c r="B16" s="4" t="s">
        <v>19</v>
      </c>
      <c r="C16" s="4" t="s">
        <v>21</v>
      </c>
      <c r="D16" s="4" t="s">
        <v>0</v>
      </c>
      <c r="E16" s="5" t="s">
        <v>0</v>
      </c>
      <c r="F16" s="5" t="s">
        <v>0</v>
      </c>
      <c r="G16" s="6">
        <f>G17</f>
        <v>18243</v>
      </c>
      <c r="H16" s="6"/>
      <c r="I16" s="6"/>
    </row>
    <row r="17" spans="1:9" ht="96" customHeight="1" x14ac:dyDescent="0.2">
      <c r="A17" s="14" t="s">
        <v>32</v>
      </c>
      <c r="B17" s="3">
        <v>922</v>
      </c>
      <c r="C17" s="9" t="s">
        <v>21</v>
      </c>
      <c r="D17" s="9" t="s">
        <v>22</v>
      </c>
      <c r="E17" s="5"/>
      <c r="F17" s="5"/>
      <c r="G17" s="7">
        <v>18243</v>
      </c>
      <c r="H17" s="6"/>
      <c r="I17" s="6"/>
    </row>
    <row r="18" spans="1:9" ht="51.75" customHeight="1" x14ac:dyDescent="0.2">
      <c r="A18" s="14" t="s">
        <v>33</v>
      </c>
      <c r="B18" s="3">
        <v>922</v>
      </c>
      <c r="C18" s="9" t="s">
        <v>21</v>
      </c>
      <c r="D18" s="9" t="s">
        <v>22</v>
      </c>
      <c r="E18" s="12">
        <v>2241280040</v>
      </c>
      <c r="F18" s="5"/>
      <c r="G18" s="7">
        <v>18243</v>
      </c>
      <c r="H18" s="6"/>
      <c r="I18" s="6"/>
    </row>
    <row r="19" spans="1:9" ht="48.75" customHeight="1" x14ac:dyDescent="0.2">
      <c r="A19" s="11" t="str">
        <f>[2]Документ!A29</f>
        <v xml:space="preserve">          Закупка товаров, работ и услуг для обеспечения государственных (муниципальных) нужд</v>
      </c>
      <c r="B19" s="3">
        <v>922</v>
      </c>
      <c r="C19" s="9" t="s">
        <v>21</v>
      </c>
      <c r="D19" s="9" t="s">
        <v>22</v>
      </c>
      <c r="E19" s="12">
        <f t="shared" ref="E19:E20" si="0">$E$18</f>
        <v>2241280040</v>
      </c>
      <c r="F19" s="12">
        <v>200</v>
      </c>
      <c r="G19" s="7">
        <v>18243</v>
      </c>
      <c r="H19" s="6"/>
      <c r="I19" s="6"/>
    </row>
    <row r="20" spans="1:9" ht="48" customHeight="1" x14ac:dyDescent="0.2">
      <c r="A20" s="11" t="str">
        <f>[2]Документ!A30</f>
        <v xml:space="preserve">            Иные закупки товаров, работ и услуг для обеспечения государственных (муниципальных) нужд</v>
      </c>
      <c r="B20" s="3">
        <v>922</v>
      </c>
      <c r="C20" s="9" t="s">
        <v>21</v>
      </c>
      <c r="D20" s="9" t="s">
        <v>22</v>
      </c>
      <c r="E20" s="12">
        <f t="shared" si="0"/>
        <v>2241280040</v>
      </c>
      <c r="F20" s="12">
        <v>240</v>
      </c>
      <c r="G20" s="7">
        <v>18243</v>
      </c>
      <c r="H20" s="6"/>
      <c r="I20" s="6"/>
    </row>
    <row r="21" spans="1:9" ht="15.75" x14ac:dyDescent="0.2">
      <c r="A21" s="18" t="s">
        <v>23</v>
      </c>
      <c r="B21" s="18"/>
      <c r="C21" s="18"/>
      <c r="D21" s="18"/>
      <c r="E21" s="18"/>
      <c r="F21" s="18"/>
      <c r="G21" s="13">
        <f>G15</f>
        <v>18243</v>
      </c>
      <c r="H21" s="13">
        <v>0</v>
      </c>
      <c r="I21" s="13">
        <v>0</v>
      </c>
    </row>
    <row r="23" spans="1:9" x14ac:dyDescent="0.2">
      <c r="G23" s="10"/>
    </row>
    <row r="25" spans="1:9" x14ac:dyDescent="0.2">
      <c r="G25" s="10"/>
    </row>
  </sheetData>
  <mergeCells count="12">
    <mergeCell ref="H10:I10"/>
    <mergeCell ref="A11:I11"/>
    <mergeCell ref="A12:I12"/>
    <mergeCell ref="A21:F21"/>
    <mergeCell ref="E1:I1"/>
    <mergeCell ref="D2:I2"/>
    <mergeCell ref="E3:I3"/>
    <mergeCell ref="D4:I4"/>
    <mergeCell ref="H6:I6"/>
    <mergeCell ref="C7:H7"/>
    <mergeCell ref="C8:I8"/>
    <mergeCell ref="C9:I9"/>
  </mergeCells>
  <pageMargins left="0.39370078740157483" right="0" top="0" bottom="0" header="0" footer="0"/>
  <pageSetup paperSize="9" scale="75" orientation="portrait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Table1</vt:lpstr>
      <vt:lpstr>Table1!Область_печати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2022-10-10T06:54:29Z</dcterms:modified>
</cp:coreProperties>
</file>