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25" windowWidth="14805" windowHeight="7890" activeTab="0"/>
  </bookViews>
  <sheets>
    <sheet name="Воробейня" sheetId="1" r:id="rId1"/>
  </sheets>
  <externalReferences>
    <externalReference r:id="rId4"/>
  </externalReferences>
  <definedNames>
    <definedName name="_xlnm.Print_Area" localSheetId="0">'Воробейня'!$A$1:$I$47</definedName>
  </definedNames>
  <calcPr fullCalcOnLoad="1"/>
</workbook>
</file>

<file path=xl/sharedStrings.xml><?xml version="1.0" encoding="utf-8"?>
<sst xmlns="http://schemas.openxmlformats.org/spreadsheetml/2006/main" count="124" uniqueCount="49">
  <si>
    <t/>
  </si>
  <si>
    <t>Наименование</t>
  </si>
  <si>
    <t>Рз</t>
  </si>
  <si>
    <t>Пр</t>
  </si>
  <si>
    <t>ЦСР</t>
  </si>
  <si>
    <t>ВР</t>
  </si>
  <si>
    <t>01</t>
  </si>
  <si>
    <t>03</t>
  </si>
  <si>
    <t>200</t>
  </si>
  <si>
    <t>240</t>
  </si>
  <si>
    <t>05</t>
  </si>
  <si>
    <t>07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</si>
  <si>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</si>
  <si>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</si>
  <si>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</si>
  <si>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</si>
  <si>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</si>
  <si>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</si>
  <si>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Озеленение территории</t>
  </si>
  <si>
    <t>Организация и содержание мест захоронения (кладбищ)</t>
  </si>
  <si>
    <t>1</t>
  </si>
  <si>
    <t>Межбюджетные трансферты</t>
  </si>
  <si>
    <t>Иные межбюджетные трансфетры</t>
  </si>
  <si>
    <t>рублей</t>
  </si>
  <si>
    <t>Итого расходов:</t>
  </si>
  <si>
    <t>Иные закупки товаров, работ и услуг для  обеспечения государственных (муниципальных) нужд</t>
  </si>
  <si>
    <t>Закупка товаров, работ и услуг для обеспечения государственных  (муниципальных) нужд</t>
  </si>
  <si>
    <t>ГРБС</t>
  </si>
  <si>
    <t>2020 год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</si>
  <si>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</si>
  <si>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</si>
  <si>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</si>
  <si>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</si>
  <si>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</si>
  <si>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</si>
  <si>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"О бюджете муниципального образования "Воробейнское сельское поселение" на 2019 год и на плановый период 2020 и 2021 годов"</t>
  </si>
  <si>
    <t xml:space="preserve"> 2019 год</t>
  </si>
  <si>
    <t>2021 год</t>
  </si>
  <si>
    <t>Приложение 7.1</t>
  </si>
  <si>
    <t>от  13   декабря 2018г  №3-207</t>
  </si>
  <si>
    <t>"О внесении изменений и дополнений в решение Воробейнского сельского Совета народных депутатов от 13 декабря 2018 года № 3-207 "О бюджете муниципального образования "Воробейнское сельское поселение" на 2019 год и на плановый период 2020 и 2021 годов"</t>
  </si>
  <si>
    <t xml:space="preserve"> Изменения ведомственной структуры расходов бюджета муницуипального образования "Воробейнское сельское поселение" на 2019 год   и на плановый период 2020 и 2021 годов</t>
  </si>
  <si>
    <t>Приложение 3</t>
  </si>
  <si>
    <t xml:space="preserve">          Закупка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</si>
  <si>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</si>
  <si>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 xml:space="preserve">        Организация и обеспечение освещения улиц</t>
  </si>
  <si>
    <t xml:space="preserve">        Организация и содержание местзахоронения (кладбищ)</t>
  </si>
  <si>
    <t xml:space="preserve">        Мероприятия по благоустройству</t>
  </si>
  <si>
    <t>от 25 сентября 2019 года № 4-17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</si>
</sst>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1.95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1.95"/>
      <color rgb="FF0070C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88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6" fillId="0" borderId="0">
      <alignment/>
      <protection/>
    </xf>
    <xf numFmtId="0" fontId="0" fillId="20" borderId="0">
      <alignment/>
      <protection/>
    </xf>
    <xf numFmtId="0" fontId="44" fillId="0" borderId="1">
      <alignment horizontal="center" vertical="center" wrapText="1"/>
      <protection/>
    </xf>
    <xf numFmtId="0" fontId="4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4" fillId="0" borderId="0">
      <alignment wrapText="1"/>
      <protection/>
    </xf>
    <xf numFmtId="0" fontId="45" fillId="0" borderId="2">
      <alignment horizontal="right"/>
      <protection/>
    </xf>
    <xf numFmtId="4" fontId="45" fillId="21" borderId="2">
      <alignment horizontal="right" vertical="top" shrinkToFit="1"/>
      <protection/>
    </xf>
    <xf numFmtId="4" fontId="45" fillId="22" borderId="2">
      <alignment horizontal="right" vertical="top" shrinkToFit="1"/>
      <protection/>
    </xf>
    <xf numFmtId="0" fontId="46" fillId="0" borderId="0">
      <alignment horizontal="center"/>
      <protection/>
    </xf>
    <xf numFmtId="0" fontId="44" fillId="0" borderId="0">
      <alignment horizontal="right"/>
      <protection/>
    </xf>
    <xf numFmtId="0" fontId="44" fillId="0" borderId="0">
      <alignment horizontal="left" wrapText="1"/>
      <protection/>
    </xf>
    <xf numFmtId="0" fontId="45" fillId="0" borderId="1">
      <alignment vertical="top" wrapText="1"/>
      <protection/>
    </xf>
    <xf numFmtId="1" fontId="44" fillId="0" borderId="1">
      <alignment horizontal="left" vertical="top" wrapText="1" indent="2"/>
      <protection/>
    </xf>
    <xf numFmtId="1" fontId="44" fillId="0" borderId="1">
      <alignment horizontal="center" vertical="top" shrinkToFit="1"/>
      <protection/>
    </xf>
    <xf numFmtId="4" fontId="45" fillId="21" borderId="1">
      <alignment horizontal="right" vertical="top" shrinkToFit="1"/>
      <protection/>
    </xf>
    <xf numFmtId="4" fontId="45" fillId="0" borderId="1">
      <alignment horizontal="right" vertical="top" shrinkToFit="1"/>
      <protection/>
    </xf>
    <xf numFmtId="4" fontId="44" fillId="0" borderId="1">
      <alignment horizontal="right" vertical="top" shrinkToFit="1"/>
      <protection/>
    </xf>
    <xf numFmtId="4" fontId="45" fillId="22" borderId="1">
      <alignment horizontal="right" vertical="top" shrinkToFit="1"/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3" applyNumberFormat="0" applyAlignment="0" applyProtection="0"/>
    <xf numFmtId="0" fontId="48" fillId="30" borderId="4" applyNumberFormat="0" applyAlignment="0" applyProtection="0"/>
    <xf numFmtId="0" fontId="49" fillId="30" borderId="3" applyNumberFormat="0" applyAlignment="0" applyProtection="0"/>
    <xf numFmtId="0" fontId="12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1" borderId="9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16" fillId="0" borderId="0">
      <alignment/>
      <protection/>
    </xf>
    <xf numFmtId="0" fontId="13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0" borderId="0" applyNumberFormat="0" applyFill="0" applyBorder="0" applyAlignment="0" applyProtection="0"/>
    <xf numFmtId="0" fontId="2" fillId="34" borderId="10" applyNumberFormat="0" applyFont="0" applyAlignment="0" applyProtection="0"/>
    <xf numFmtId="9" fontId="2" fillId="0" borderId="0" applyFon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61" fillId="35" borderId="0" applyNumberFormat="0" applyBorder="0" applyAlignment="0" applyProtection="0"/>
  </cellStyleXfs>
  <cellXfs count="56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12" xfId="75" applyFont="1" applyFill="1" applyBorder="1" applyAlignment="1">
      <alignment horizontal="center" vertical="center" wrapText="1"/>
    </xf>
    <xf numFmtId="0" fontId="8" fillId="0" borderId="12" xfId="82" applyNumberFormat="1" applyFont="1" applyFill="1" applyBorder="1" applyAlignment="1">
      <alignment horizontal="center" vertical="center" wrapText="1"/>
    </xf>
    <xf numFmtId="0" fontId="11" fillId="0" borderId="12" xfId="82" applyNumberFormat="1" applyFont="1" applyFill="1" applyBorder="1" applyAlignment="1">
      <alignment horizontal="center" vertical="center" wrapText="1"/>
    </xf>
    <xf numFmtId="0" fontId="10" fillId="36" borderId="12" xfId="67" applyNumberFormat="1" applyFont="1" applyFill="1" applyBorder="1" applyAlignment="1">
      <alignment horizontal="center" vertical="center" wrapText="1"/>
    </xf>
    <xf numFmtId="0" fontId="10" fillId="36" borderId="12" xfId="86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82" applyNumberFormat="1" applyFont="1" applyFill="1" applyBorder="1" applyAlignment="1">
      <alignment horizontal="center" vertical="center" wrapText="1"/>
    </xf>
    <xf numFmtId="49" fontId="11" fillId="0" borderId="12" xfId="82" applyNumberFormat="1" applyFont="1" applyFill="1" applyBorder="1" applyAlignment="1">
      <alignment horizontal="center" vertical="center" wrapText="1"/>
    </xf>
    <xf numFmtId="0" fontId="11" fillId="0" borderId="12" xfId="67" applyNumberFormat="1" applyFont="1" applyFill="1" applyBorder="1" applyAlignment="1">
      <alignment horizontal="center" vertical="center" wrapText="1"/>
    </xf>
    <xf numFmtId="0" fontId="11" fillId="0" borderId="12" xfId="86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11" fillId="0" borderId="16" xfId="82" applyNumberFormat="1" applyFont="1" applyFill="1" applyBorder="1" applyAlignment="1">
      <alignment horizontal="center" vertical="center" wrapText="1"/>
    </xf>
    <xf numFmtId="0" fontId="11" fillId="0" borderId="17" xfId="82" applyNumberFormat="1" applyFont="1" applyFill="1" applyBorder="1" applyAlignment="1">
      <alignment horizontal="center" vertical="center" wrapText="1"/>
    </xf>
    <xf numFmtId="0" fontId="11" fillId="0" borderId="17" xfId="86" applyNumberFormat="1" applyFont="1" applyFill="1" applyBorder="1" applyAlignment="1">
      <alignment horizontal="center" vertical="center" wrapText="1"/>
    </xf>
    <xf numFmtId="0" fontId="11" fillId="0" borderId="15" xfId="82" applyNumberFormat="1" applyFont="1" applyFill="1" applyBorder="1" applyAlignment="1">
      <alignment horizontal="center" vertical="center" wrapText="1"/>
    </xf>
    <xf numFmtId="0" fontId="9" fillId="0" borderId="13" xfId="82" applyNumberFormat="1" applyFont="1" applyFill="1" applyBorder="1" applyAlignment="1">
      <alignment horizontal="center" vertical="center" wrapText="1"/>
    </xf>
    <xf numFmtId="0" fontId="9" fillId="34" borderId="13" xfId="82" applyNumberFormat="1" applyFont="1" applyFill="1" applyBorder="1" applyAlignment="1">
      <alignment horizontal="center" vertical="center" wrapText="1"/>
    </xf>
    <xf numFmtId="0" fontId="9" fillId="0" borderId="16" xfId="82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9" fillId="36" borderId="15" xfId="68" applyNumberFormat="1" applyFont="1" applyFill="1" applyBorder="1" applyAlignment="1">
      <alignment horizontal="left" vertical="center" wrapText="1"/>
    </xf>
    <xf numFmtId="0" fontId="9" fillId="0" borderId="15" xfId="68" applyNumberFormat="1" applyFont="1" applyFill="1" applyBorder="1" applyAlignment="1">
      <alignment horizontal="left" vertical="center" wrapText="1"/>
    </xf>
    <xf numFmtId="0" fontId="3" fillId="0" borderId="15" xfId="68" applyNumberFormat="1" applyFont="1" applyFill="1" applyBorder="1" applyAlignment="1">
      <alignment horizontal="left" vertical="center" wrapText="1"/>
    </xf>
    <xf numFmtId="2" fontId="62" fillId="0" borderId="12" xfId="82" applyNumberFormat="1" applyFont="1" applyFill="1" applyBorder="1" applyAlignment="1">
      <alignment horizontal="center" vertical="center" wrapText="1"/>
    </xf>
    <xf numFmtId="2" fontId="63" fillId="36" borderId="12" xfId="86" applyNumberFormat="1" applyFont="1" applyFill="1" applyBorder="1" applyAlignment="1">
      <alignment horizontal="center" vertical="center" wrapText="1"/>
    </xf>
    <xf numFmtId="2" fontId="62" fillId="0" borderId="12" xfId="86" applyNumberFormat="1" applyFont="1" applyFill="1" applyBorder="1" applyAlignment="1">
      <alignment horizontal="center" vertical="center" wrapText="1"/>
    </xf>
    <xf numFmtId="2" fontId="62" fillId="0" borderId="12" xfId="0" applyNumberFormat="1" applyFont="1" applyFill="1" applyBorder="1" applyAlignment="1">
      <alignment horizontal="center" vertical="center" wrapText="1"/>
    </xf>
    <xf numFmtId="2" fontId="62" fillId="0" borderId="17" xfId="82" applyNumberFormat="1" applyFont="1" applyFill="1" applyBorder="1" applyAlignment="1">
      <alignment horizontal="center" vertical="center" wrapText="1"/>
    </xf>
    <xf numFmtId="0" fontId="7" fillId="37" borderId="17" xfId="68" applyNumberFormat="1" applyFont="1" applyFill="1" applyBorder="1" applyAlignment="1">
      <alignment horizontal="left" vertical="center" wrapText="1"/>
    </xf>
    <xf numFmtId="0" fontId="7" fillId="37" borderId="17" xfId="68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top" wrapText="1"/>
    </xf>
    <xf numFmtId="0" fontId="9" fillId="0" borderId="12" xfId="82" applyNumberFormat="1" applyFont="1" applyFill="1" applyBorder="1" applyAlignment="1">
      <alignment horizontal="center" vertical="center" wrapText="1"/>
    </xf>
    <xf numFmtId="0" fontId="3" fillId="0" borderId="16" xfId="82" applyNumberFormat="1" applyFont="1" applyFill="1" applyBorder="1" applyAlignment="1">
      <alignment horizontal="center" vertical="center" wrapText="1"/>
    </xf>
    <xf numFmtId="0" fontId="64" fillId="36" borderId="18" xfId="86" applyNumberFormat="1" applyFont="1" applyFill="1" applyBorder="1" applyAlignment="1">
      <alignment horizontal="center" vertical="center" wrapText="1"/>
    </xf>
    <xf numFmtId="0" fontId="64" fillId="36" borderId="19" xfId="86" applyNumberFormat="1" applyFont="1" applyFill="1" applyBorder="1" applyAlignment="1">
      <alignment horizontal="center" vertical="center" wrapText="1"/>
    </xf>
    <xf numFmtId="2" fontId="11" fillId="0" borderId="20" xfId="82" applyNumberFormat="1" applyFont="1" applyFill="1" applyBorder="1" applyAlignment="1">
      <alignment horizontal="center" vertical="center" wrapText="1"/>
    </xf>
    <xf numFmtId="0" fontId="65" fillId="36" borderId="21" xfId="68" applyNumberFormat="1" applyFont="1" applyFill="1" applyBorder="1" applyAlignment="1">
      <alignment horizontal="left" vertical="center" wrapText="1"/>
    </xf>
    <xf numFmtId="0" fontId="65" fillId="34" borderId="18" xfId="82" applyNumberFormat="1" applyFont="1" applyFill="1" applyBorder="1" applyAlignment="1">
      <alignment horizontal="center" vertical="center" wrapText="1"/>
    </xf>
    <xf numFmtId="0" fontId="65" fillId="36" borderId="18" xfId="67" applyNumberFormat="1" applyFont="1" applyFill="1" applyBorder="1" applyAlignment="1">
      <alignment horizontal="center" vertical="center" wrapText="1"/>
    </xf>
    <xf numFmtId="0" fontId="65" fillId="36" borderId="18" xfId="86" applyNumberFormat="1" applyFont="1" applyFill="1" applyBorder="1" applyAlignment="1">
      <alignment horizontal="center" vertical="center" wrapText="1"/>
    </xf>
    <xf numFmtId="2" fontId="66" fillId="36" borderId="18" xfId="86" applyNumberFormat="1" applyFont="1" applyFill="1" applyBorder="1" applyAlignment="1">
      <alignment horizontal="center" vertical="center" wrapText="1"/>
    </xf>
    <xf numFmtId="2" fontId="67" fillId="37" borderId="17" xfId="68" applyNumberFormat="1" applyFont="1" applyFill="1" applyBorder="1" applyAlignment="1">
      <alignment horizontal="center" vertical="center" wrapText="1"/>
    </xf>
    <xf numFmtId="2" fontId="68" fillId="0" borderId="12" xfId="82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right" wrapText="1"/>
    </xf>
    <xf numFmtId="0" fontId="5" fillId="0" borderId="0" xfId="72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right" vertical="top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(&#1074;&#1077;&#1076;&#1086;&#1084;&#1089;&#1090;&#1074;%207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робейня"/>
    </sheetNames>
    <sheetDataSet>
      <sheetData sheetId="0">
        <row r="2">
          <cell r="C2" t="str">
            <v>к решению Воробейнского сельского Совета народных депутатов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="86" zoomScaleNormal="86" zoomScaleSheetLayoutView="86" zoomScalePageLayoutView="0" workbookViewId="0" topLeftCell="A1">
      <selection activeCell="A4" sqref="A4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140625" style="0" customWidth="1"/>
  </cols>
  <sheetData>
    <row r="1" spans="3:9" ht="15.75" customHeight="1">
      <c r="C1" s="1"/>
      <c r="D1" s="1"/>
      <c r="E1" s="55" t="s">
        <v>42</v>
      </c>
      <c r="F1" s="55"/>
      <c r="G1" s="55"/>
      <c r="H1" s="55"/>
      <c r="I1" s="55"/>
    </row>
    <row r="2" spans="3:9" ht="15.75" customHeight="1">
      <c r="C2" s="53" t="str">
        <f>'[1]Воробейня'!$C$2</f>
        <v>к решению Воробейнского сельского Совета народных депутатов </v>
      </c>
      <c r="D2" s="53"/>
      <c r="E2" s="53"/>
      <c r="F2" s="53"/>
      <c r="G2" s="53"/>
      <c r="H2" s="53"/>
      <c r="I2" s="53"/>
    </row>
    <row r="3" spans="3:9" ht="15.75" customHeight="1">
      <c r="C3" s="53" t="s">
        <v>48</v>
      </c>
      <c r="D3" s="53"/>
      <c r="E3" s="53"/>
      <c r="F3" s="53"/>
      <c r="G3" s="53"/>
      <c r="H3" s="53"/>
      <c r="I3" s="53"/>
    </row>
    <row r="4" spans="2:10" ht="63.75" customHeight="1">
      <c r="B4" s="17"/>
      <c r="C4" s="53" t="s">
        <v>40</v>
      </c>
      <c r="D4" s="53"/>
      <c r="E4" s="53"/>
      <c r="F4" s="53"/>
      <c r="G4" s="53"/>
      <c r="H4" s="53"/>
      <c r="I4" s="53"/>
      <c r="J4" s="17"/>
    </row>
    <row r="5" spans="3:9" ht="15.75" customHeight="1">
      <c r="C5" s="1"/>
      <c r="D5" s="1"/>
      <c r="E5" s="16"/>
      <c r="F5" s="16"/>
      <c r="G5" s="16"/>
      <c r="H5" s="16"/>
      <c r="I5" s="16"/>
    </row>
    <row r="6" spans="3:9" ht="15.75" customHeight="1">
      <c r="C6" s="1"/>
      <c r="D6" s="1"/>
      <c r="E6" s="55" t="s">
        <v>38</v>
      </c>
      <c r="F6" s="55"/>
      <c r="G6" s="55"/>
      <c r="H6" s="55"/>
      <c r="I6" s="55"/>
    </row>
    <row r="7" spans="3:9" ht="19.5" customHeight="1">
      <c r="C7" s="54" t="s">
        <v>33</v>
      </c>
      <c r="D7" s="54"/>
      <c r="E7" s="54"/>
      <c r="F7" s="54"/>
      <c r="G7" s="54"/>
      <c r="H7" s="54"/>
      <c r="I7" s="54"/>
    </row>
    <row r="8" spans="3:9" ht="15.75" customHeight="1">
      <c r="C8" s="54" t="s">
        <v>39</v>
      </c>
      <c r="D8" s="54"/>
      <c r="E8" s="54"/>
      <c r="F8" s="54"/>
      <c r="G8" s="54"/>
      <c r="H8" s="54"/>
      <c r="I8" s="54"/>
    </row>
    <row r="9" spans="3:9" ht="39.75" customHeight="1">
      <c r="C9" s="53" t="s">
        <v>35</v>
      </c>
      <c r="D9" s="53"/>
      <c r="E9" s="53"/>
      <c r="F9" s="53"/>
      <c r="G9" s="53"/>
      <c r="H9" s="53"/>
      <c r="I9" s="53"/>
    </row>
    <row r="10" spans="1:9" ht="38.25" customHeight="1">
      <c r="A10" s="52" t="s">
        <v>41</v>
      </c>
      <c r="B10" s="52"/>
      <c r="C10" s="52"/>
      <c r="D10" s="52"/>
      <c r="E10" s="52"/>
      <c r="F10" s="52"/>
      <c r="G10" s="52"/>
      <c r="H10" s="52"/>
      <c r="I10" s="52"/>
    </row>
    <row r="11" spans="1:9" ht="27" customHeight="1">
      <c r="A11" s="12"/>
      <c r="B11" s="12"/>
      <c r="C11" s="12"/>
      <c r="D11" s="12"/>
      <c r="E11" s="12"/>
      <c r="F11" s="12"/>
      <c r="G11" s="51" t="s">
        <v>23</v>
      </c>
      <c r="H11" s="51"/>
      <c r="I11" s="51"/>
    </row>
    <row r="12" spans="1:9" ht="36.75" customHeight="1">
      <c r="A12" s="2" t="s">
        <v>1</v>
      </c>
      <c r="B12" s="2" t="s">
        <v>27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36</v>
      </c>
      <c r="H12" s="2" t="s">
        <v>28</v>
      </c>
      <c r="I12" s="2" t="s">
        <v>37</v>
      </c>
    </row>
    <row r="13" spans="1:9" ht="15.75">
      <c r="A13" s="3" t="s">
        <v>20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</row>
    <row r="14" spans="1:9" ht="33" customHeight="1">
      <c r="A14" s="38" t="s">
        <v>34</v>
      </c>
      <c r="B14" s="38">
        <v>922</v>
      </c>
      <c r="C14" s="38"/>
      <c r="D14" s="38"/>
      <c r="E14" s="38"/>
      <c r="F14" s="38"/>
      <c r="G14" s="49">
        <v>140000</v>
      </c>
      <c r="H14" s="38"/>
      <c r="I14" s="38"/>
    </row>
    <row r="15" spans="1:9" ht="24.75" customHeight="1">
      <c r="A15" s="43" t="s">
        <v>14</v>
      </c>
      <c r="B15" s="44">
        <v>922</v>
      </c>
      <c r="C15" s="45" t="s">
        <v>10</v>
      </c>
      <c r="D15" s="46" t="s">
        <v>0</v>
      </c>
      <c r="E15" s="46" t="s">
        <v>0</v>
      </c>
      <c r="F15" s="46" t="s">
        <v>0</v>
      </c>
      <c r="G15" s="47">
        <v>140000</v>
      </c>
      <c r="H15" s="40"/>
      <c r="I15" s="41"/>
    </row>
    <row r="16" spans="1:9" ht="18.75">
      <c r="A16" s="35" t="s">
        <v>12</v>
      </c>
      <c r="B16" s="36">
        <v>922</v>
      </c>
      <c r="C16" s="36" t="s">
        <v>10</v>
      </c>
      <c r="D16" s="36" t="s">
        <v>7</v>
      </c>
      <c r="E16" s="36"/>
      <c r="F16" s="36"/>
      <c r="G16" s="48">
        <v>140000</v>
      </c>
      <c r="H16" s="35"/>
      <c r="I16" s="35"/>
    </row>
    <row r="17" spans="1:9" ht="15.75" hidden="1">
      <c r="A17" s="25" t="s">
        <v>18</v>
      </c>
      <c r="B17" s="22">
        <v>922</v>
      </c>
      <c r="C17" s="4" t="s">
        <v>10</v>
      </c>
      <c r="D17" s="9" t="s">
        <v>7</v>
      </c>
      <c r="E17" s="4">
        <v>2202081700</v>
      </c>
      <c r="F17" s="4"/>
      <c r="G17" s="30">
        <f>G18</f>
        <v>0</v>
      </c>
      <c r="H17" s="4"/>
      <c r="I17" s="4"/>
    </row>
    <row r="18" spans="1:9" ht="31.5" hidden="1">
      <c r="A18" s="26" t="s">
        <v>26</v>
      </c>
      <c r="B18" s="22">
        <v>922</v>
      </c>
      <c r="C18" s="4" t="s">
        <v>10</v>
      </c>
      <c r="D18" s="9" t="s">
        <v>7</v>
      </c>
      <c r="E18" s="4">
        <v>2202081700</v>
      </c>
      <c r="F18" s="4">
        <v>200</v>
      </c>
      <c r="G18" s="30">
        <f>G19</f>
        <v>0</v>
      </c>
      <c r="H18" s="4"/>
      <c r="I18" s="4"/>
    </row>
    <row r="19" spans="1:9" ht="31.5" hidden="1">
      <c r="A19" s="26" t="s">
        <v>25</v>
      </c>
      <c r="B19" s="22">
        <v>922</v>
      </c>
      <c r="C19" s="4" t="s">
        <v>10</v>
      </c>
      <c r="D19" s="9" t="s">
        <v>7</v>
      </c>
      <c r="E19" s="4">
        <v>2202081700</v>
      </c>
      <c r="F19" s="4">
        <v>240</v>
      </c>
      <c r="G19" s="30"/>
      <c r="H19" s="4"/>
      <c r="I19" s="4"/>
    </row>
    <row r="20" spans="1:9" ht="31.5" hidden="1">
      <c r="A20" s="25" t="s">
        <v>19</v>
      </c>
      <c r="B20" s="22">
        <v>922</v>
      </c>
      <c r="C20" s="4" t="s">
        <v>10</v>
      </c>
      <c r="D20" s="9" t="s">
        <v>7</v>
      </c>
      <c r="E20" s="4">
        <v>2202181710</v>
      </c>
      <c r="F20" s="4"/>
      <c r="G20" s="30">
        <f>G21</f>
        <v>0</v>
      </c>
      <c r="H20" s="4"/>
      <c r="I20" s="4"/>
    </row>
    <row r="21" spans="1:9" ht="31.5" hidden="1">
      <c r="A21" s="26" t="s">
        <v>26</v>
      </c>
      <c r="B21" s="22">
        <v>922</v>
      </c>
      <c r="C21" s="4" t="s">
        <v>10</v>
      </c>
      <c r="D21" s="9" t="s">
        <v>7</v>
      </c>
      <c r="E21" s="4">
        <v>2202181710</v>
      </c>
      <c r="F21" s="4">
        <v>200</v>
      </c>
      <c r="G21" s="30">
        <f>G22</f>
        <v>0</v>
      </c>
      <c r="H21" s="4"/>
      <c r="I21" s="4"/>
    </row>
    <row r="22" spans="1:9" ht="31.5" hidden="1">
      <c r="A22" s="26" t="s">
        <v>25</v>
      </c>
      <c r="B22" s="22">
        <v>922</v>
      </c>
      <c r="C22" s="4" t="s">
        <v>10</v>
      </c>
      <c r="D22" s="9" t="s">
        <v>7</v>
      </c>
      <c r="E22" s="4">
        <v>2202181710</v>
      </c>
      <c r="F22" s="4">
        <v>240</v>
      </c>
      <c r="G22" s="30"/>
      <c r="H22" s="4"/>
      <c r="I22" s="4"/>
    </row>
    <row r="23" spans="1:9" ht="15.75" hidden="1">
      <c r="A23" s="25" t="s">
        <v>29</v>
      </c>
      <c r="B23" s="22">
        <v>922</v>
      </c>
      <c r="C23" s="4" t="s">
        <v>10</v>
      </c>
      <c r="D23" s="9" t="s">
        <v>7</v>
      </c>
      <c r="E23" s="4">
        <v>2202281730</v>
      </c>
      <c r="F23" s="4"/>
      <c r="G23" s="30">
        <f>G24</f>
        <v>0</v>
      </c>
      <c r="H23" s="4"/>
      <c r="I23" s="4"/>
    </row>
    <row r="24" spans="1:9" ht="31.5" hidden="1">
      <c r="A24" s="26" t="s">
        <v>26</v>
      </c>
      <c r="B24" s="22">
        <v>922</v>
      </c>
      <c r="C24" s="4" t="s">
        <v>10</v>
      </c>
      <c r="D24" s="9" t="s">
        <v>7</v>
      </c>
      <c r="E24" s="4">
        <v>2202281730</v>
      </c>
      <c r="F24" s="4">
        <v>200</v>
      </c>
      <c r="G24" s="30">
        <f>G25</f>
        <v>0</v>
      </c>
      <c r="H24" s="4"/>
      <c r="I24" s="4"/>
    </row>
    <row r="25" spans="1:9" ht="31.5" hidden="1">
      <c r="A25" s="26" t="s">
        <v>25</v>
      </c>
      <c r="B25" s="22">
        <v>922</v>
      </c>
      <c r="C25" s="4" t="s">
        <v>10</v>
      </c>
      <c r="D25" s="9" t="s">
        <v>7</v>
      </c>
      <c r="E25" s="4">
        <v>2202281730</v>
      </c>
      <c r="F25" s="4">
        <v>240</v>
      </c>
      <c r="G25" s="30"/>
      <c r="H25" s="4"/>
      <c r="I25" s="4"/>
    </row>
    <row r="26" spans="1:9" ht="15.75" hidden="1">
      <c r="A26" s="27" t="s">
        <v>15</v>
      </c>
      <c r="B26" s="23">
        <v>922</v>
      </c>
      <c r="C26" s="5" t="s">
        <v>11</v>
      </c>
      <c r="D26" s="6" t="s">
        <v>0</v>
      </c>
      <c r="E26" s="6" t="s">
        <v>0</v>
      </c>
      <c r="F26" s="6" t="s">
        <v>0</v>
      </c>
      <c r="G26" s="31">
        <f>G27</f>
        <v>0</v>
      </c>
      <c r="H26" s="6"/>
      <c r="I26" s="6"/>
    </row>
    <row r="27" spans="1:9" ht="15.75" hidden="1">
      <c r="A27" s="28" t="s">
        <v>30</v>
      </c>
      <c r="B27" s="22">
        <v>922</v>
      </c>
      <c r="C27" s="10" t="s">
        <v>11</v>
      </c>
      <c r="D27" s="10" t="s">
        <v>11</v>
      </c>
      <c r="E27" s="11" t="s">
        <v>0</v>
      </c>
      <c r="F27" s="11" t="s">
        <v>0</v>
      </c>
      <c r="G27" s="32">
        <f>G28</f>
        <v>0</v>
      </c>
      <c r="H27" s="11"/>
      <c r="I27" s="11"/>
    </row>
    <row r="28" spans="1:9" ht="31.5" hidden="1">
      <c r="A28" s="25" t="s">
        <v>31</v>
      </c>
      <c r="B28" s="22">
        <v>922</v>
      </c>
      <c r="C28" s="4" t="s">
        <v>11</v>
      </c>
      <c r="D28" s="4" t="s">
        <v>11</v>
      </c>
      <c r="E28" s="4">
        <v>2202482360</v>
      </c>
      <c r="F28" s="7" t="s">
        <v>0</v>
      </c>
      <c r="G28" s="33">
        <f>G29</f>
        <v>0</v>
      </c>
      <c r="H28" s="7"/>
      <c r="I28" s="7"/>
    </row>
    <row r="29" spans="1:9" ht="31.5" hidden="1">
      <c r="A29" s="26" t="s">
        <v>26</v>
      </c>
      <c r="B29" s="22">
        <v>922</v>
      </c>
      <c r="C29" s="4" t="s">
        <v>11</v>
      </c>
      <c r="D29" s="4" t="s">
        <v>11</v>
      </c>
      <c r="E29" s="4">
        <v>2202482360</v>
      </c>
      <c r="F29" s="4" t="s">
        <v>8</v>
      </c>
      <c r="G29" s="30">
        <f>G30</f>
        <v>0</v>
      </c>
      <c r="H29" s="4"/>
      <c r="I29" s="4"/>
    </row>
    <row r="30" spans="1:9" ht="31.5" hidden="1">
      <c r="A30" s="26" t="s">
        <v>25</v>
      </c>
      <c r="B30" s="22">
        <v>922</v>
      </c>
      <c r="C30" s="4" t="s">
        <v>11</v>
      </c>
      <c r="D30" s="4" t="s">
        <v>11</v>
      </c>
      <c r="E30" s="4">
        <v>2202482360</v>
      </c>
      <c r="F30" s="4" t="s">
        <v>9</v>
      </c>
      <c r="G30" s="30"/>
      <c r="H30" s="4"/>
      <c r="I30" s="4"/>
    </row>
    <row r="31" spans="1:9" ht="22.5" customHeight="1" hidden="1">
      <c r="A31" s="27" t="s">
        <v>16</v>
      </c>
      <c r="B31" s="23">
        <v>922</v>
      </c>
      <c r="C31" s="5" t="s">
        <v>13</v>
      </c>
      <c r="D31" s="6" t="s">
        <v>0</v>
      </c>
      <c r="E31" s="6" t="s">
        <v>0</v>
      </c>
      <c r="F31" s="6" t="s">
        <v>0</v>
      </c>
      <c r="G31" s="31">
        <f>G32</f>
        <v>0</v>
      </c>
      <c r="H31" s="6"/>
      <c r="I31" s="6"/>
    </row>
    <row r="32" spans="1:9" ht="15.75" hidden="1">
      <c r="A32" s="29" t="s">
        <v>17</v>
      </c>
      <c r="B32" s="22">
        <v>922</v>
      </c>
      <c r="C32" s="10" t="s">
        <v>13</v>
      </c>
      <c r="D32" s="10" t="s">
        <v>6</v>
      </c>
      <c r="E32" s="11" t="s">
        <v>0</v>
      </c>
      <c r="F32" s="11" t="s">
        <v>0</v>
      </c>
      <c r="G32" s="32">
        <f>G33</f>
        <v>0</v>
      </c>
      <c r="H32" s="11"/>
      <c r="I32" s="11"/>
    </row>
    <row r="33" spans="1:9" ht="78.75" hidden="1">
      <c r="A33" s="26" t="s">
        <v>32</v>
      </c>
      <c r="B33" s="22">
        <v>922</v>
      </c>
      <c r="C33" s="10" t="s">
        <v>13</v>
      </c>
      <c r="D33" s="10" t="s">
        <v>6</v>
      </c>
      <c r="E33" s="11">
        <v>2202584260</v>
      </c>
      <c r="F33" s="11"/>
      <c r="G33" s="32">
        <f>G34</f>
        <v>0</v>
      </c>
      <c r="H33" s="11"/>
      <c r="I33" s="11"/>
    </row>
    <row r="34" spans="1:9" ht="15.75" hidden="1">
      <c r="A34" s="13" t="s">
        <v>21</v>
      </c>
      <c r="B34" s="22">
        <v>922</v>
      </c>
      <c r="C34" s="8" t="s">
        <v>13</v>
      </c>
      <c r="D34" s="4" t="s">
        <v>6</v>
      </c>
      <c r="E34" s="11">
        <v>2202584260</v>
      </c>
      <c r="F34" s="4">
        <v>500</v>
      </c>
      <c r="G34" s="30">
        <f>G35</f>
        <v>0</v>
      </c>
      <c r="H34" s="4"/>
      <c r="I34" s="4"/>
    </row>
    <row r="35" spans="1:9" ht="15.75" hidden="1">
      <c r="A35" s="13" t="s">
        <v>22</v>
      </c>
      <c r="B35" s="24">
        <v>922</v>
      </c>
      <c r="C35" s="18" t="s">
        <v>13</v>
      </c>
      <c r="D35" s="19" t="s">
        <v>6</v>
      </c>
      <c r="E35" s="20">
        <v>2202584260</v>
      </c>
      <c r="F35" s="19">
        <v>540</v>
      </c>
      <c r="G35" s="34"/>
      <c r="H35" s="19"/>
      <c r="I35" s="19"/>
    </row>
    <row r="36" spans="1:9" ht="15.75">
      <c r="A36" s="13" t="s">
        <v>45</v>
      </c>
      <c r="B36" s="39">
        <v>922</v>
      </c>
      <c r="C36" s="18" t="s">
        <v>10</v>
      </c>
      <c r="D36" s="19" t="s">
        <v>7</v>
      </c>
      <c r="E36" s="20">
        <v>2201981690</v>
      </c>
      <c r="F36" s="19"/>
      <c r="G36" s="42">
        <f>$G$44</f>
        <v>70000</v>
      </c>
      <c r="H36" s="21"/>
      <c r="I36" s="21"/>
    </row>
    <row r="37" spans="1:9" ht="31.5">
      <c r="A37" s="13" t="s">
        <v>43</v>
      </c>
      <c r="B37" s="39">
        <v>922</v>
      </c>
      <c r="C37" s="18" t="s">
        <v>10</v>
      </c>
      <c r="D37" s="19" t="s">
        <v>7</v>
      </c>
      <c r="E37" s="20">
        <v>2201981690</v>
      </c>
      <c r="F37" s="19">
        <v>200</v>
      </c>
      <c r="G37" s="42">
        <f>$G$44</f>
        <v>70000</v>
      </c>
      <c r="H37" s="21"/>
      <c r="I37" s="21"/>
    </row>
    <row r="38" spans="1:9" ht="31.5">
      <c r="A38" s="13" t="s">
        <v>44</v>
      </c>
      <c r="B38" s="39">
        <v>922</v>
      </c>
      <c r="C38" s="18" t="s">
        <v>10</v>
      </c>
      <c r="D38" s="19" t="s">
        <v>7</v>
      </c>
      <c r="E38" s="20">
        <v>2201981690</v>
      </c>
      <c r="F38" s="19">
        <v>240</v>
      </c>
      <c r="G38" s="42">
        <f>$G$44</f>
        <v>70000</v>
      </c>
      <c r="H38" s="21"/>
      <c r="I38" s="21"/>
    </row>
    <row r="39" spans="1:9" ht="31.5">
      <c r="A39" s="13" t="s">
        <v>46</v>
      </c>
      <c r="B39" s="39">
        <v>922</v>
      </c>
      <c r="C39" s="18" t="s">
        <v>10</v>
      </c>
      <c r="D39" s="19" t="s">
        <v>7</v>
      </c>
      <c r="E39" s="20">
        <v>2202181710</v>
      </c>
      <c r="F39" s="19"/>
      <c r="G39" s="42">
        <f>$G$44</f>
        <v>70000</v>
      </c>
      <c r="H39" s="21"/>
      <c r="I39" s="21"/>
    </row>
    <row r="40" spans="1:9" ht="31.5">
      <c r="A40" s="13" t="s">
        <v>43</v>
      </c>
      <c r="B40" s="39">
        <v>922</v>
      </c>
      <c r="C40" s="18" t="s">
        <v>10</v>
      </c>
      <c r="D40" s="19" t="s">
        <v>7</v>
      </c>
      <c r="E40" s="20">
        <v>2202181710</v>
      </c>
      <c r="F40" s="19">
        <v>200</v>
      </c>
      <c r="G40" s="42">
        <f>$G$44</f>
        <v>70000</v>
      </c>
      <c r="H40" s="21"/>
      <c r="I40" s="21"/>
    </row>
    <row r="41" spans="1:9" ht="31.5">
      <c r="A41" s="13" t="s">
        <v>44</v>
      </c>
      <c r="B41" s="39">
        <v>922</v>
      </c>
      <c r="C41" s="18" t="s">
        <v>10</v>
      </c>
      <c r="D41" s="19" t="s">
        <v>7</v>
      </c>
      <c r="E41" s="20">
        <v>2202181710</v>
      </c>
      <c r="F41" s="19">
        <v>240</v>
      </c>
      <c r="G41" s="42">
        <v>700000</v>
      </c>
      <c r="H41" s="21"/>
      <c r="I41" s="21"/>
    </row>
    <row r="42" spans="1:9" ht="15.75">
      <c r="A42" s="13" t="s">
        <v>47</v>
      </c>
      <c r="B42" s="39">
        <v>922</v>
      </c>
      <c r="C42" s="18" t="s">
        <v>10</v>
      </c>
      <c r="D42" s="19" t="s">
        <v>7</v>
      </c>
      <c r="E42" s="20">
        <v>2202281730</v>
      </c>
      <c r="F42" s="19"/>
      <c r="G42" s="42">
        <f>$G$44</f>
        <v>70000</v>
      </c>
      <c r="H42" s="21"/>
      <c r="I42" s="21"/>
    </row>
    <row r="43" spans="1:9" ht="31.5">
      <c r="A43" s="13" t="s">
        <v>43</v>
      </c>
      <c r="B43" s="39">
        <v>922</v>
      </c>
      <c r="C43" s="18" t="s">
        <v>10</v>
      </c>
      <c r="D43" s="19" t="s">
        <v>7</v>
      </c>
      <c r="E43" s="20">
        <v>2202281730</v>
      </c>
      <c r="F43" s="19">
        <v>200</v>
      </c>
      <c r="G43" s="42">
        <f>$G$44</f>
        <v>70000</v>
      </c>
      <c r="H43" s="21"/>
      <c r="I43" s="21"/>
    </row>
    <row r="44" spans="1:9" ht="31.5">
      <c r="A44" s="13" t="s">
        <v>44</v>
      </c>
      <c r="B44" s="39">
        <v>922</v>
      </c>
      <c r="C44" s="18" t="s">
        <v>10</v>
      </c>
      <c r="D44" s="19" t="s">
        <v>7</v>
      </c>
      <c r="E44" s="20">
        <v>2202281730</v>
      </c>
      <c r="F44" s="19">
        <v>240</v>
      </c>
      <c r="G44" s="42">
        <v>70000</v>
      </c>
      <c r="H44" s="21"/>
      <c r="I44" s="21"/>
    </row>
    <row r="45" spans="1:9" ht="30.75" customHeight="1">
      <c r="A45" s="50" t="s">
        <v>24</v>
      </c>
      <c r="B45" s="50"/>
      <c r="C45" s="50"/>
      <c r="D45" s="50"/>
      <c r="E45" s="50"/>
      <c r="F45" s="50"/>
      <c r="G45" s="37">
        <v>140000</v>
      </c>
      <c r="H45" s="14"/>
      <c r="I45" s="14"/>
    </row>
    <row r="46" spans="1:9" ht="12.75">
      <c r="A46" s="15"/>
      <c r="B46" s="15"/>
      <c r="C46" s="15"/>
      <c r="D46" s="15"/>
      <c r="E46" s="15"/>
      <c r="F46" s="15"/>
      <c r="G46" s="15"/>
      <c r="H46" s="15"/>
      <c r="I46" s="15"/>
    </row>
  </sheetData>
  <sheetProtection/>
  <mergeCells count="11">
    <mergeCell ref="C2:I2"/>
    <mergeCell ref="C3:I3"/>
    <mergeCell ref="C4:I4"/>
    <mergeCell ref="C7:I7"/>
    <mergeCell ref="E1:I1"/>
    <mergeCell ref="A45:F45"/>
    <mergeCell ref="G11:I11"/>
    <mergeCell ref="A10:I10"/>
    <mergeCell ref="C9:I9"/>
    <mergeCell ref="C8:I8"/>
    <mergeCell ref="E6:I6"/>
  </mergeCells>
  <printOptions/>
  <pageMargins left="0.3937007874015748" right="0" top="0" bottom="0" header="0" footer="0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2019-10-01T06:14:09Z</dcterms:modified>
  <cp:category/>
  <cp:version/>
  <cp:contentType/>
  <cp:contentStatus/>
</cp:coreProperties>
</file>