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62913"/>
</workbook>
</file>

<file path=xl/calcChain.xml><?xml version="1.0" encoding="utf-8"?>
<calcChain xmlns="http://schemas.openxmlformats.org/spreadsheetml/2006/main">
  <c r="F52" i="1" l="1"/>
  <c r="G52" i="1"/>
  <c r="H52" i="1"/>
  <c r="F57" i="1"/>
  <c r="G57" i="1"/>
  <c r="H57" i="1"/>
  <c r="F62" i="1"/>
  <c r="G62" i="1"/>
  <c r="H62" i="1"/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7" i="1"/>
  <c r="F67" i="1"/>
  <c r="H47" i="1"/>
  <c r="G47" i="1"/>
  <c r="F4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H15" i="1"/>
  <c r="G15" i="1"/>
  <c r="G10" i="1"/>
  <c r="H10" i="1"/>
  <c r="F10" i="1"/>
  <c r="H93" i="1" l="1"/>
  <c r="H96" i="1" s="1"/>
  <c r="G93" i="1"/>
  <c r="G96" i="1" s="1"/>
  <c r="F93" i="1"/>
  <c r="F96" i="1" s="1"/>
</calcChain>
</file>

<file path=xl/sharedStrings.xml><?xml version="1.0" encoding="utf-8"?>
<sst xmlns="http://schemas.openxmlformats.org/spreadsheetml/2006/main" count="140" uniqueCount="34">
  <si>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</si>
  <si>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</si>
  <si>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</si>
  <si>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</si>
  <si>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</si>
  <si>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</si>
  <si>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</si>
  <si>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</si>
  <si>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</si>
  <si>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</si>
  <si>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</si>
  <si>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</si>
  <si>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</si>
  <si>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</si>
  <si>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</si>
  <si>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</si>
  <si>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</si>
  <si>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</si>
  <si>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</si>
  <si>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</si>
  <si>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</si>
  <si>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</si>
  <si>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</si>
  <si>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</si>
  <si>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</si>
  <si>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</si>
  <si>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</si>
  <si>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</si>
  <si>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</si>
  <si>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</si>
  <si>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</si>
  <si>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</si>
  <si>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</si>
  <si>
    <t xml:space="preserve">Приложение 1 к постановлению №9  от 26 июля 2021 года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</si>
</sst>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Normal="120" zoomScaleSheetLayoutView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A3" sqref="A3:I3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33</v>
      </c>
      <c r="F2" s="45"/>
      <c r="G2" s="45"/>
      <c r="H2" s="45"/>
      <c r="I2" s="45"/>
    </row>
    <row r="3" spans="1:10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10" ht="25.5" customHeight="1" x14ac:dyDescent="0.2">
      <c r="A4" s="47" t="s">
        <v>1</v>
      </c>
      <c r="B4" s="49" t="s">
        <v>24</v>
      </c>
      <c r="C4" s="47" t="s">
        <v>22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10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1" t="s">
        <v>20</v>
      </c>
      <c r="G5" s="11" t="s">
        <v>25</v>
      </c>
      <c r="H5" s="11" t="s">
        <v>28</v>
      </c>
      <c r="I5" s="47" t="s">
        <v>0</v>
      </c>
    </row>
    <row r="6" spans="1:10" ht="15.75" customHeight="1" x14ac:dyDescent="0.2">
      <c r="A6" s="28">
        <v>1</v>
      </c>
      <c r="B6" s="28">
        <v>11</v>
      </c>
      <c r="C6" s="28" t="s">
        <v>12</v>
      </c>
      <c r="D6" s="22" t="s">
        <v>23</v>
      </c>
      <c r="E6" s="10" t="s">
        <v>6</v>
      </c>
      <c r="F6" s="4"/>
      <c r="G6" s="4"/>
      <c r="H6" s="4"/>
      <c r="I6" s="52"/>
      <c r="J6">
        <v>11</v>
      </c>
    </row>
    <row r="7" spans="1:10" ht="16.5" customHeight="1" x14ac:dyDescent="0.2">
      <c r="A7" s="26"/>
      <c r="B7" s="26"/>
      <c r="C7" s="26"/>
      <c r="D7" s="23"/>
      <c r="E7" s="10" t="s">
        <v>7</v>
      </c>
      <c r="F7" s="16">
        <v>88836</v>
      </c>
      <c r="G7" s="16">
        <v>89724</v>
      </c>
      <c r="H7" s="16">
        <v>93154</v>
      </c>
      <c r="I7" s="53"/>
    </row>
    <row r="8" spans="1:10" ht="15" customHeight="1" x14ac:dyDescent="0.2">
      <c r="A8" s="26"/>
      <c r="B8" s="26"/>
      <c r="C8" s="26"/>
      <c r="D8" s="23"/>
      <c r="E8" s="10" t="s">
        <v>8</v>
      </c>
      <c r="F8" s="14"/>
      <c r="G8" s="14"/>
      <c r="H8" s="14"/>
      <c r="I8" s="53"/>
    </row>
    <row r="9" spans="1:10" ht="15.75" customHeight="1" x14ac:dyDescent="0.2">
      <c r="A9" s="26"/>
      <c r="B9" s="26"/>
      <c r="C9" s="26"/>
      <c r="D9" s="23"/>
      <c r="E9" s="10" t="s">
        <v>9</v>
      </c>
      <c r="F9" s="14"/>
      <c r="G9" s="14"/>
      <c r="H9" s="14"/>
      <c r="I9" s="53"/>
    </row>
    <row r="10" spans="1:10" ht="15" customHeight="1" x14ac:dyDescent="0.2">
      <c r="A10" s="29"/>
      <c r="B10" s="29"/>
      <c r="C10" s="29"/>
      <c r="D10" s="24"/>
      <c r="E10" s="5" t="s">
        <v>10</v>
      </c>
      <c r="F10" s="15">
        <f>F6+F7+F8+F9</f>
        <v>88836</v>
      </c>
      <c r="G10" s="15">
        <f t="shared" ref="G10:H10" si="0">G6+G7+G8+G9</f>
        <v>89724</v>
      </c>
      <c r="H10" s="15">
        <f t="shared" si="0"/>
        <v>93154</v>
      </c>
      <c r="I10" s="54"/>
    </row>
    <row r="11" spans="1:10" ht="19.5" customHeight="1" x14ac:dyDescent="0.2">
      <c r="A11" s="28">
        <v>2</v>
      </c>
      <c r="B11" s="28">
        <v>12</v>
      </c>
      <c r="C11" s="25" t="s">
        <v>13</v>
      </c>
      <c r="D11" s="22" t="s">
        <v>23</v>
      </c>
      <c r="E11" s="10" t="s">
        <v>6</v>
      </c>
      <c r="F11" s="16"/>
      <c r="G11" s="16"/>
      <c r="H11" s="16"/>
      <c r="I11" s="3"/>
      <c r="J11">
        <v>12</v>
      </c>
    </row>
    <row r="12" spans="1:10" ht="17.25" customHeight="1" x14ac:dyDescent="0.2">
      <c r="A12" s="26"/>
      <c r="B12" s="26"/>
      <c r="C12" s="26"/>
      <c r="D12" s="23"/>
      <c r="E12" s="10" t="s">
        <v>7</v>
      </c>
      <c r="F12" s="16"/>
      <c r="G12" s="16"/>
      <c r="H12" s="16"/>
      <c r="I12" s="3"/>
    </row>
    <row r="13" spans="1:10" ht="17.25" customHeight="1" x14ac:dyDescent="0.2">
      <c r="A13" s="26"/>
      <c r="B13" s="26"/>
      <c r="C13" s="26"/>
      <c r="D13" s="23"/>
      <c r="E13" s="10" t="s">
        <v>8</v>
      </c>
      <c r="F13" s="16">
        <v>955377</v>
      </c>
      <c r="G13" s="16">
        <v>655448</v>
      </c>
      <c r="H13" s="16">
        <v>650448</v>
      </c>
      <c r="I13" s="3"/>
    </row>
    <row r="14" spans="1:10" ht="17.25" customHeight="1" x14ac:dyDescent="0.2">
      <c r="A14" s="26"/>
      <c r="B14" s="26"/>
      <c r="C14" s="26"/>
      <c r="D14" s="23"/>
      <c r="E14" s="10" t="s">
        <v>9</v>
      </c>
      <c r="F14" s="16"/>
      <c r="G14" s="16"/>
      <c r="H14" s="16"/>
      <c r="I14" s="3"/>
    </row>
    <row r="15" spans="1:10" ht="14.45" customHeight="1" x14ac:dyDescent="0.2">
      <c r="A15" s="29"/>
      <c r="B15" s="29"/>
      <c r="C15" s="2"/>
      <c r="D15" s="24"/>
      <c r="E15" s="5" t="s">
        <v>10</v>
      </c>
      <c r="F15" s="15">
        <v>955377</v>
      </c>
      <c r="G15" s="15">
        <f>G11+G12+G13+G14</f>
        <v>655448</v>
      </c>
      <c r="H15" s="15">
        <f>H11+H12+H13+H14</f>
        <v>650448</v>
      </c>
      <c r="I15" s="5" t="s">
        <v>0</v>
      </c>
    </row>
    <row r="16" spans="1:10" ht="19.5" customHeight="1" x14ac:dyDescent="0.2">
      <c r="A16" s="28">
        <v>3</v>
      </c>
      <c r="B16" s="28">
        <v>13</v>
      </c>
      <c r="C16" s="25" t="s">
        <v>14</v>
      </c>
      <c r="D16" s="22" t="s">
        <v>23</v>
      </c>
      <c r="E16" s="10" t="s">
        <v>6</v>
      </c>
      <c r="F16" s="16"/>
      <c r="G16" s="16"/>
      <c r="H16" s="16"/>
      <c r="I16" s="3"/>
      <c r="J16">
        <v>13</v>
      </c>
    </row>
    <row r="17" spans="1:10" ht="19.5" customHeight="1" x14ac:dyDescent="0.2">
      <c r="A17" s="26"/>
      <c r="B17" s="26"/>
      <c r="C17" s="26"/>
      <c r="D17" s="23"/>
      <c r="E17" s="10" t="s">
        <v>7</v>
      </c>
      <c r="F17" s="16"/>
      <c r="G17" s="16"/>
      <c r="H17" s="16"/>
      <c r="I17" s="3"/>
    </row>
    <row r="18" spans="1:10" ht="17.25" customHeight="1" x14ac:dyDescent="0.2">
      <c r="A18" s="26"/>
      <c r="B18" s="26"/>
      <c r="C18" s="26"/>
      <c r="D18" s="23"/>
      <c r="E18" s="10" t="s">
        <v>8</v>
      </c>
      <c r="F18" s="16">
        <v>4000</v>
      </c>
      <c r="G18" s="16">
        <v>0</v>
      </c>
      <c r="H18" s="16">
        <v>0</v>
      </c>
      <c r="I18" s="3"/>
    </row>
    <row r="19" spans="1:10" ht="19.5" customHeight="1" x14ac:dyDescent="0.2">
      <c r="A19" s="26"/>
      <c r="B19" s="26"/>
      <c r="C19" s="26"/>
      <c r="D19" s="23"/>
      <c r="E19" s="10" t="s">
        <v>9</v>
      </c>
      <c r="F19" s="16"/>
      <c r="G19" s="16"/>
      <c r="H19" s="16"/>
      <c r="I19" s="3"/>
    </row>
    <row r="20" spans="1:10" ht="14.45" customHeight="1" x14ac:dyDescent="0.2">
      <c r="A20" s="29"/>
      <c r="B20" s="29"/>
      <c r="C20" s="29"/>
      <c r="D20" s="24"/>
      <c r="E20" s="5" t="s">
        <v>10</v>
      </c>
      <c r="F20" s="15">
        <v>4000</v>
      </c>
      <c r="G20" s="15">
        <f t="shared" ref="G20" si="1">G16+G17+G18+G19</f>
        <v>0</v>
      </c>
      <c r="H20" s="15">
        <f t="shared" ref="H20" si="2">H16+H17+H18+H19</f>
        <v>0</v>
      </c>
      <c r="I20" s="5"/>
    </row>
    <row r="21" spans="1:10" ht="15.75" customHeight="1" x14ac:dyDescent="0.2">
      <c r="A21" s="28">
        <v>4</v>
      </c>
      <c r="B21" s="28">
        <v>14</v>
      </c>
      <c r="C21" s="26" t="s">
        <v>15</v>
      </c>
      <c r="D21" s="22" t="s">
        <v>23</v>
      </c>
      <c r="E21" s="10" t="s">
        <v>6</v>
      </c>
      <c r="F21" s="16"/>
      <c r="G21" s="16"/>
      <c r="H21" s="16"/>
      <c r="I21" s="3"/>
      <c r="J21">
        <v>14</v>
      </c>
    </row>
    <row r="22" spans="1:10" ht="15.75" customHeight="1" x14ac:dyDescent="0.2">
      <c r="A22" s="26"/>
      <c r="B22" s="26"/>
      <c r="C22" s="26"/>
      <c r="D22" s="23"/>
      <c r="E22" s="10" t="s">
        <v>7</v>
      </c>
      <c r="F22" s="16"/>
      <c r="G22" s="16"/>
      <c r="H22" s="16"/>
      <c r="I22" s="3"/>
    </row>
    <row r="23" spans="1:10" ht="15.75" customHeight="1" x14ac:dyDescent="0.2">
      <c r="A23" s="26"/>
      <c r="B23" s="26"/>
      <c r="C23" s="26"/>
      <c r="D23" s="23"/>
      <c r="E23" s="10" t="s">
        <v>8</v>
      </c>
      <c r="F23" s="16">
        <v>17176</v>
      </c>
      <c r="G23" s="16">
        <v>10520</v>
      </c>
      <c r="H23" s="16">
        <v>10849</v>
      </c>
      <c r="I23" s="3"/>
    </row>
    <row r="24" spans="1:10" ht="15.75" customHeight="1" x14ac:dyDescent="0.2">
      <c r="A24" s="26"/>
      <c r="B24" s="26"/>
      <c r="C24" s="26"/>
      <c r="D24" s="23"/>
      <c r="E24" s="10" t="s">
        <v>9</v>
      </c>
      <c r="F24" s="16"/>
      <c r="G24" s="16"/>
      <c r="H24" s="16"/>
      <c r="I24" s="3"/>
    </row>
    <row r="25" spans="1:10" ht="14.45" customHeight="1" x14ac:dyDescent="0.2">
      <c r="A25" s="29"/>
      <c r="B25" s="29"/>
      <c r="C25" s="29"/>
      <c r="D25" s="24"/>
      <c r="E25" s="5" t="s">
        <v>10</v>
      </c>
      <c r="F25" s="15">
        <f t="shared" ref="F25" si="3">F21+F22+F23+F24</f>
        <v>17176</v>
      </c>
      <c r="G25" s="15">
        <f t="shared" ref="G25" si="4">G21+G22+G23+G24</f>
        <v>10520</v>
      </c>
      <c r="H25" s="15">
        <f t="shared" ref="H25" si="5">H21+H22+H23+H24</f>
        <v>10849</v>
      </c>
      <c r="I25" s="5"/>
    </row>
    <row r="26" spans="1:10" ht="14.45" customHeight="1" x14ac:dyDescent="0.2">
      <c r="A26" s="18"/>
      <c r="B26" s="18"/>
      <c r="C26" s="18"/>
      <c r="D26" s="19"/>
      <c r="E26" s="10" t="s">
        <v>6</v>
      </c>
      <c r="F26" s="15"/>
      <c r="G26" s="15"/>
      <c r="H26" s="15"/>
      <c r="I26" s="5"/>
      <c r="J26">
        <v>15</v>
      </c>
    </row>
    <row r="27" spans="1:10" ht="14.45" customHeight="1" x14ac:dyDescent="0.2">
      <c r="A27" s="18"/>
      <c r="B27" s="18"/>
      <c r="C27" s="21"/>
      <c r="D27" s="19"/>
      <c r="E27" s="10" t="s">
        <v>7</v>
      </c>
      <c r="F27" s="15"/>
      <c r="G27" s="15"/>
      <c r="H27" s="15"/>
      <c r="I27" s="5"/>
    </row>
    <row r="28" spans="1:10" ht="16.5" customHeight="1" x14ac:dyDescent="0.2">
      <c r="A28" s="28">
        <v>5</v>
      </c>
      <c r="B28" s="28">
        <v>15</v>
      </c>
      <c r="C28" s="25" t="s">
        <v>26</v>
      </c>
      <c r="D28" s="22" t="s">
        <v>23</v>
      </c>
      <c r="E28" s="10" t="s">
        <v>6</v>
      </c>
      <c r="F28" s="14"/>
      <c r="G28" s="14"/>
      <c r="H28" s="14"/>
      <c r="I28" s="3"/>
    </row>
    <row r="29" spans="1:10" ht="16.5" customHeight="1" x14ac:dyDescent="0.2">
      <c r="A29" s="26"/>
      <c r="B29" s="26"/>
      <c r="C29" s="26"/>
      <c r="D29" s="23"/>
      <c r="E29" s="10" t="s">
        <v>7</v>
      </c>
      <c r="F29" s="14"/>
      <c r="G29" s="14"/>
      <c r="H29" s="14"/>
      <c r="I29" s="3"/>
    </row>
    <row r="30" spans="1:10" ht="15.75" customHeight="1" x14ac:dyDescent="0.2">
      <c r="A30" s="26"/>
      <c r="B30" s="26"/>
      <c r="C30" s="26"/>
      <c r="D30" s="23"/>
      <c r="E30" s="10" t="s">
        <v>8</v>
      </c>
      <c r="F30" s="16">
        <v>600</v>
      </c>
      <c r="G30" s="16">
        <v>600</v>
      </c>
      <c r="H30" s="16">
        <v>600</v>
      </c>
      <c r="I30" s="3"/>
    </row>
    <row r="31" spans="1:10" ht="17.25" customHeight="1" x14ac:dyDescent="0.2">
      <c r="A31" s="26"/>
      <c r="B31" s="26"/>
      <c r="C31" s="26"/>
      <c r="D31" s="23"/>
      <c r="E31" s="10" t="s">
        <v>9</v>
      </c>
      <c r="F31" s="4"/>
      <c r="G31" s="4"/>
      <c r="H31" s="4"/>
      <c r="I31" s="3"/>
    </row>
    <row r="32" spans="1:10" ht="14.45" customHeight="1" x14ac:dyDescent="0.2">
      <c r="A32" s="29"/>
      <c r="B32" s="29"/>
      <c r="C32" s="27"/>
      <c r="D32" s="24"/>
      <c r="E32" s="5" t="s">
        <v>10</v>
      </c>
      <c r="F32" s="6">
        <f t="shared" ref="F32" si="6">F28+F29+F30+F31</f>
        <v>600</v>
      </c>
      <c r="G32" s="6">
        <f t="shared" ref="G32" si="7">G28+G29+G30+G31</f>
        <v>600</v>
      </c>
      <c r="H32" s="6">
        <f t="shared" ref="H32" si="8">H28+H29+H30+H31</f>
        <v>600</v>
      </c>
      <c r="I32" s="5"/>
    </row>
    <row r="33" spans="1:10" ht="14.45" customHeight="1" x14ac:dyDescent="0.2">
      <c r="A33" s="28">
        <v>6</v>
      </c>
      <c r="B33" s="28">
        <v>19</v>
      </c>
      <c r="C33" s="41" t="s">
        <v>32</v>
      </c>
      <c r="D33" s="22" t="s">
        <v>23</v>
      </c>
      <c r="E33" s="10" t="s">
        <v>6</v>
      </c>
      <c r="F33" s="4"/>
      <c r="G33" s="4"/>
      <c r="H33" s="4"/>
      <c r="I33" s="3"/>
      <c r="J33">
        <v>16</v>
      </c>
    </row>
    <row r="34" spans="1:10" ht="14.45" customHeight="1" x14ac:dyDescent="0.2">
      <c r="A34" s="26"/>
      <c r="B34" s="26"/>
      <c r="C34" s="26"/>
      <c r="D34" s="23"/>
      <c r="E34" s="10" t="s">
        <v>7</v>
      </c>
      <c r="F34" s="4"/>
      <c r="G34" s="4"/>
      <c r="H34" s="4"/>
      <c r="I34" s="3"/>
    </row>
    <row r="35" spans="1:10" ht="14.45" customHeight="1" x14ac:dyDescent="0.2">
      <c r="A35" s="26"/>
      <c r="B35" s="26"/>
      <c r="C35" s="26"/>
      <c r="D35" s="23"/>
      <c r="E35" s="10" t="s">
        <v>8</v>
      </c>
      <c r="F35" s="4">
        <v>16200</v>
      </c>
      <c r="G35" s="4">
        <v>5000</v>
      </c>
      <c r="H35" s="4">
        <v>2500</v>
      </c>
      <c r="I35" s="3"/>
    </row>
    <row r="36" spans="1:10" ht="14.45" customHeight="1" x14ac:dyDescent="0.2">
      <c r="A36" s="26"/>
      <c r="B36" s="26"/>
      <c r="C36" s="26"/>
      <c r="D36" s="23"/>
      <c r="E36" s="10" t="s">
        <v>9</v>
      </c>
      <c r="F36" s="4"/>
      <c r="G36" s="4"/>
      <c r="H36" s="4"/>
      <c r="I36" s="3"/>
    </row>
    <row r="37" spans="1:10" ht="14.45" customHeight="1" x14ac:dyDescent="0.2">
      <c r="A37" s="29"/>
      <c r="B37" s="29"/>
      <c r="C37" s="29"/>
      <c r="D37" s="24"/>
      <c r="E37" s="5" t="s">
        <v>10</v>
      </c>
      <c r="F37" s="6">
        <f t="shared" ref="F37" si="9">F33+F34+F35+F36</f>
        <v>16200</v>
      </c>
      <c r="G37" s="6">
        <f t="shared" ref="G37" si="10">G33+G34+G35+G36</f>
        <v>5000</v>
      </c>
      <c r="H37" s="6">
        <f t="shared" ref="H37" si="11">H33+H34+H35+H36</f>
        <v>2500</v>
      </c>
      <c r="I37" s="5"/>
    </row>
    <row r="38" spans="1:10" ht="14.45" customHeight="1" x14ac:dyDescent="0.2">
      <c r="A38" s="28">
        <v>7</v>
      </c>
      <c r="B38" s="28">
        <v>17</v>
      </c>
      <c r="C38" s="25" t="s">
        <v>27</v>
      </c>
      <c r="D38" s="22" t="s">
        <v>23</v>
      </c>
      <c r="E38" s="10" t="s">
        <v>6</v>
      </c>
      <c r="F38" s="4"/>
      <c r="G38" s="4"/>
      <c r="H38" s="4"/>
      <c r="I38" s="3"/>
      <c r="J38">
        <v>17</v>
      </c>
    </row>
    <row r="39" spans="1:10" ht="14.45" customHeight="1" x14ac:dyDescent="0.2">
      <c r="A39" s="26"/>
      <c r="B39" s="26"/>
      <c r="C39" s="26"/>
      <c r="D39" s="23"/>
      <c r="E39" s="10" t="s">
        <v>7</v>
      </c>
      <c r="F39" s="4"/>
      <c r="G39" s="4"/>
      <c r="H39" s="4"/>
      <c r="I39" s="3"/>
    </row>
    <row r="40" spans="1:10" ht="14.45" customHeight="1" x14ac:dyDescent="0.2">
      <c r="A40" s="26"/>
      <c r="B40" s="26"/>
      <c r="C40" s="33"/>
      <c r="D40" s="23"/>
      <c r="E40" s="10" t="s">
        <v>8</v>
      </c>
      <c r="F40" s="4">
        <v>5000</v>
      </c>
      <c r="G40" s="4">
        <v>3000</v>
      </c>
      <c r="H40" s="4">
        <v>2000</v>
      </c>
      <c r="I40" s="3"/>
    </row>
    <row r="41" spans="1:10" ht="14.45" customHeight="1" x14ac:dyDescent="0.2">
      <c r="A41" s="26"/>
      <c r="B41" s="26"/>
      <c r="C41" s="33"/>
      <c r="D41" s="23"/>
      <c r="E41" s="10" t="s">
        <v>9</v>
      </c>
      <c r="F41" s="4"/>
      <c r="G41" s="4"/>
      <c r="H41" s="4"/>
      <c r="I41" s="3"/>
    </row>
    <row r="42" spans="1:10" ht="14.45" customHeight="1" x14ac:dyDescent="0.2">
      <c r="A42" s="29"/>
      <c r="B42" s="29"/>
      <c r="C42" s="34"/>
      <c r="D42" s="24"/>
      <c r="E42" s="5" t="s">
        <v>10</v>
      </c>
      <c r="F42" s="6">
        <f t="shared" ref="F42" si="12">F38+F39+F40+F41</f>
        <v>5000</v>
      </c>
      <c r="G42" s="6">
        <f t="shared" ref="G42" si="13">G38+G39+G40+G41</f>
        <v>3000</v>
      </c>
      <c r="H42" s="6">
        <f t="shared" ref="H42" si="14">H38+H39+H40+H41</f>
        <v>2000</v>
      </c>
      <c r="I42" s="7"/>
    </row>
    <row r="43" spans="1:10" ht="14.45" customHeight="1" x14ac:dyDescent="0.2">
      <c r="A43" s="28">
        <v>8</v>
      </c>
      <c r="B43" s="28">
        <v>21</v>
      </c>
      <c r="C43" s="51" t="s">
        <v>31</v>
      </c>
      <c r="D43" s="22" t="s">
        <v>23</v>
      </c>
      <c r="E43" s="10" t="s">
        <v>6</v>
      </c>
      <c r="F43" s="4"/>
      <c r="G43" s="4"/>
      <c r="H43" s="4"/>
      <c r="I43" s="3"/>
      <c r="J43">
        <v>18</v>
      </c>
    </row>
    <row r="44" spans="1:10" ht="14.45" customHeight="1" x14ac:dyDescent="0.2">
      <c r="A44" s="26"/>
      <c r="B44" s="26"/>
      <c r="C44" s="26"/>
      <c r="D44" s="23"/>
      <c r="E44" s="10" t="s">
        <v>7</v>
      </c>
      <c r="F44" s="4"/>
      <c r="G44" s="4"/>
      <c r="H44" s="4"/>
      <c r="I44" s="3"/>
    </row>
    <row r="45" spans="1:10" ht="14.45" customHeight="1" x14ac:dyDescent="0.2">
      <c r="A45" s="26"/>
      <c r="B45" s="26"/>
      <c r="C45" s="26"/>
      <c r="D45" s="23"/>
      <c r="E45" s="10" t="s">
        <v>8</v>
      </c>
      <c r="F45" s="4">
        <v>4000</v>
      </c>
      <c r="G45" s="4">
        <v>4000</v>
      </c>
      <c r="H45" s="4">
        <v>4000</v>
      </c>
      <c r="I45" s="3"/>
    </row>
    <row r="46" spans="1:10" ht="14.45" customHeight="1" x14ac:dyDescent="0.2">
      <c r="A46" s="26"/>
      <c r="B46" s="26"/>
      <c r="C46" s="26"/>
      <c r="D46" s="23"/>
      <c r="E46" s="10" t="s">
        <v>9</v>
      </c>
      <c r="F46" s="4"/>
      <c r="G46" s="4"/>
      <c r="H46" s="4"/>
      <c r="I46" s="3"/>
    </row>
    <row r="47" spans="1:10" ht="13.5" customHeight="1" x14ac:dyDescent="0.2">
      <c r="A47" s="29"/>
      <c r="B47" s="29"/>
      <c r="C47" s="29"/>
      <c r="D47" s="24"/>
      <c r="E47" s="5" t="s">
        <v>10</v>
      </c>
      <c r="F47" s="6">
        <f t="shared" ref="F47" si="15">F43+F44+F45+F46</f>
        <v>4000</v>
      </c>
      <c r="G47" s="6">
        <f t="shared" ref="G47" si="16">G43+G44+G45+G46</f>
        <v>4000</v>
      </c>
      <c r="H47" s="6">
        <f t="shared" ref="H47" si="17">H43+H44+H45+H46</f>
        <v>4000</v>
      </c>
      <c r="I47" s="5"/>
    </row>
    <row r="48" spans="1:10" ht="14.25" hidden="1" customHeight="1" x14ac:dyDescent="0.2">
      <c r="A48" s="25">
        <v>9</v>
      </c>
      <c r="B48" s="25">
        <v>23</v>
      </c>
      <c r="C48" s="25"/>
      <c r="D48" s="30" t="s">
        <v>23</v>
      </c>
      <c r="E48" s="10" t="s">
        <v>6</v>
      </c>
      <c r="F48" s="4"/>
      <c r="G48" s="4"/>
      <c r="H48" s="4"/>
      <c r="I48" s="3"/>
      <c r="J48">
        <v>19</v>
      </c>
    </row>
    <row r="49" spans="1:10" ht="14.25" hidden="1" customHeight="1" x14ac:dyDescent="0.2">
      <c r="A49" s="26"/>
      <c r="B49" s="26"/>
      <c r="C49" s="26"/>
      <c r="D49" s="31"/>
      <c r="E49" s="10" t="s">
        <v>7</v>
      </c>
      <c r="F49" s="4"/>
      <c r="G49" s="4"/>
      <c r="H49" s="4"/>
      <c r="I49" s="3"/>
    </row>
    <row r="50" spans="1:10" ht="14.25" hidden="1" customHeight="1" x14ac:dyDescent="0.2">
      <c r="A50" s="26"/>
      <c r="B50" s="26"/>
      <c r="C50" s="26"/>
      <c r="D50" s="31"/>
      <c r="E50" s="10" t="s">
        <v>8</v>
      </c>
      <c r="F50" s="4"/>
      <c r="G50" s="4"/>
      <c r="H50" s="4"/>
      <c r="I50" s="3"/>
    </row>
    <row r="51" spans="1:10" ht="14.25" hidden="1" customHeight="1" x14ac:dyDescent="0.2">
      <c r="A51" s="26"/>
      <c r="B51" s="26"/>
      <c r="C51" s="26"/>
      <c r="D51" s="31"/>
      <c r="E51" s="10" t="s">
        <v>9</v>
      </c>
      <c r="F51" s="4"/>
      <c r="G51" s="4"/>
      <c r="H51" s="4"/>
      <c r="I51" s="3"/>
    </row>
    <row r="52" spans="1:10" ht="14.25" hidden="1" customHeight="1" x14ac:dyDescent="0.2">
      <c r="A52" s="29"/>
      <c r="B52" s="29"/>
      <c r="C52" s="29"/>
      <c r="D52" s="32"/>
      <c r="E52" s="5" t="s">
        <v>10</v>
      </c>
      <c r="F52" s="6">
        <f t="shared" ref="F52" si="18">F48+F49+F50+F51</f>
        <v>0</v>
      </c>
      <c r="G52" s="6">
        <f t="shared" ref="G52" si="19">G48+G49+G50+G51</f>
        <v>0</v>
      </c>
      <c r="H52" s="6">
        <f t="shared" ref="H52" si="20">H48+H49+H50+H51</f>
        <v>0</v>
      </c>
      <c r="I52" s="5"/>
    </row>
    <row r="53" spans="1:10" ht="14.25" hidden="1" customHeight="1" x14ac:dyDescent="0.2">
      <c r="A53" s="25">
        <v>10</v>
      </c>
      <c r="B53" s="25">
        <v>20</v>
      </c>
      <c r="C53" s="25"/>
      <c r="D53" s="30" t="s">
        <v>23</v>
      </c>
      <c r="E53" s="10" t="s">
        <v>6</v>
      </c>
      <c r="F53" s="4"/>
      <c r="G53" s="4"/>
      <c r="H53" s="4"/>
      <c r="I53" s="3"/>
      <c r="J53">
        <v>20</v>
      </c>
    </row>
    <row r="54" spans="1:10" ht="14.25" hidden="1" customHeight="1" x14ac:dyDescent="0.2">
      <c r="A54" s="26"/>
      <c r="B54" s="26"/>
      <c r="C54" s="26"/>
      <c r="D54" s="31"/>
      <c r="E54" s="10" t="s">
        <v>7</v>
      </c>
      <c r="F54" s="4"/>
      <c r="G54" s="4"/>
      <c r="H54" s="4"/>
      <c r="I54" s="3"/>
    </row>
    <row r="55" spans="1:10" ht="14.25" hidden="1" customHeight="1" x14ac:dyDescent="0.2">
      <c r="A55" s="26"/>
      <c r="B55" s="26"/>
      <c r="C55" s="26"/>
      <c r="D55" s="31"/>
      <c r="E55" s="10" t="s">
        <v>8</v>
      </c>
      <c r="F55" s="4"/>
      <c r="G55" s="4"/>
      <c r="H55" s="4"/>
      <c r="I55" s="3"/>
    </row>
    <row r="56" spans="1:10" ht="14.25" hidden="1" customHeight="1" x14ac:dyDescent="0.2">
      <c r="A56" s="26"/>
      <c r="B56" s="26"/>
      <c r="C56" s="26"/>
      <c r="D56" s="31"/>
      <c r="E56" s="10" t="s">
        <v>9</v>
      </c>
      <c r="F56" s="4"/>
      <c r="G56" s="4"/>
      <c r="H56" s="4"/>
      <c r="I56" s="3"/>
    </row>
    <row r="57" spans="1:10" ht="14.25" hidden="1" customHeight="1" x14ac:dyDescent="0.2">
      <c r="A57" s="29"/>
      <c r="B57" s="29"/>
      <c r="C57" s="29"/>
      <c r="D57" s="32"/>
      <c r="E57" s="5" t="s">
        <v>10</v>
      </c>
      <c r="F57" s="6">
        <f t="shared" ref="F57" si="21">F53+F54+F55+F56</f>
        <v>0</v>
      </c>
      <c r="G57" s="6">
        <f t="shared" ref="G57" si="22">G53+G54+G55+G56</f>
        <v>0</v>
      </c>
      <c r="H57" s="6">
        <f t="shared" ref="H57" si="23">H53+H54+H55+H56</f>
        <v>0</v>
      </c>
      <c r="I57" s="5"/>
    </row>
    <row r="58" spans="1:10" ht="14.25" hidden="1" customHeight="1" x14ac:dyDescent="0.2">
      <c r="A58" s="25">
        <v>11</v>
      </c>
      <c r="B58" s="25">
        <v>24</v>
      </c>
      <c r="C58" s="25"/>
      <c r="D58" s="30" t="s">
        <v>23</v>
      </c>
      <c r="E58" s="10" t="s">
        <v>6</v>
      </c>
      <c r="F58" s="4"/>
      <c r="G58" s="4"/>
      <c r="H58" s="4"/>
      <c r="I58" s="3"/>
      <c r="J58">
        <v>21</v>
      </c>
    </row>
    <row r="59" spans="1:10" ht="14.25" hidden="1" customHeight="1" x14ac:dyDescent="0.2">
      <c r="A59" s="26"/>
      <c r="B59" s="26"/>
      <c r="C59" s="26"/>
      <c r="D59" s="31"/>
      <c r="E59" s="10" t="s">
        <v>7</v>
      </c>
      <c r="F59" s="4"/>
      <c r="G59" s="4"/>
      <c r="H59" s="4"/>
      <c r="I59" s="3"/>
    </row>
    <row r="60" spans="1:10" ht="14.25" hidden="1" customHeight="1" x14ac:dyDescent="0.2">
      <c r="A60" s="26"/>
      <c r="B60" s="26"/>
      <c r="C60" s="26"/>
      <c r="D60" s="31"/>
      <c r="E60" s="10" t="s">
        <v>8</v>
      </c>
      <c r="F60" s="4"/>
      <c r="G60" s="4"/>
      <c r="H60" s="4"/>
      <c r="I60" s="3"/>
    </row>
    <row r="61" spans="1:10" ht="14.25" hidden="1" customHeight="1" x14ac:dyDescent="0.2">
      <c r="A61" s="26"/>
      <c r="B61" s="26"/>
      <c r="C61" s="26"/>
      <c r="D61" s="31"/>
      <c r="E61" s="10" t="s">
        <v>9</v>
      </c>
      <c r="F61" s="4"/>
      <c r="G61" s="4"/>
      <c r="H61" s="4"/>
      <c r="I61" s="3"/>
    </row>
    <row r="62" spans="1:10" ht="14.25" hidden="1" customHeight="1" x14ac:dyDescent="0.2">
      <c r="A62" s="27"/>
      <c r="B62" s="27"/>
      <c r="C62" s="27"/>
      <c r="D62" s="32"/>
      <c r="E62" s="5" t="s">
        <v>10</v>
      </c>
      <c r="F62" s="6">
        <f t="shared" ref="F62" si="24">F58+F59+F60+F61</f>
        <v>0</v>
      </c>
      <c r="G62" s="6">
        <f t="shared" ref="G62" si="25">G58+G59+G60+G61</f>
        <v>0</v>
      </c>
      <c r="H62" s="6">
        <f t="shared" ref="H62" si="26">H58+H59+H60+H61</f>
        <v>0</v>
      </c>
      <c r="I62" s="5"/>
    </row>
    <row r="63" spans="1:10" ht="14.45" customHeight="1" x14ac:dyDescent="0.2">
      <c r="A63" s="28">
        <v>9</v>
      </c>
      <c r="B63" s="28">
        <v>22</v>
      </c>
      <c r="C63" s="28" t="s">
        <v>17</v>
      </c>
      <c r="D63" s="22" t="s">
        <v>23</v>
      </c>
      <c r="E63" s="10" t="s">
        <v>6</v>
      </c>
      <c r="F63" s="4"/>
      <c r="G63" s="4"/>
      <c r="H63" s="4"/>
      <c r="I63" s="3"/>
      <c r="J63">
        <v>22</v>
      </c>
    </row>
    <row r="64" spans="1:10" ht="14.45" customHeight="1" x14ac:dyDescent="0.2">
      <c r="A64" s="26"/>
      <c r="B64" s="26"/>
      <c r="C64" s="26"/>
      <c r="D64" s="23"/>
      <c r="E64" s="10" t="s">
        <v>7</v>
      </c>
      <c r="F64" s="4"/>
      <c r="G64" s="4"/>
      <c r="H64" s="4"/>
      <c r="I64" s="3"/>
    </row>
    <row r="65" spans="1:10" ht="14.45" customHeight="1" x14ac:dyDescent="0.2">
      <c r="A65" s="26"/>
      <c r="B65" s="26"/>
      <c r="C65" s="26"/>
      <c r="D65" s="23"/>
      <c r="E65" s="10" t="s">
        <v>8</v>
      </c>
      <c r="F65" s="4">
        <v>1727805.28</v>
      </c>
      <c r="G65" s="4">
        <v>1702729</v>
      </c>
      <c r="H65" s="4">
        <v>1715531</v>
      </c>
      <c r="I65" s="3"/>
    </row>
    <row r="66" spans="1:10" ht="14.45" customHeight="1" x14ac:dyDescent="0.2">
      <c r="A66" s="26"/>
      <c r="B66" s="26"/>
      <c r="C66" s="26"/>
      <c r="D66" s="23"/>
      <c r="E66" s="10" t="s">
        <v>9</v>
      </c>
      <c r="F66" s="4"/>
      <c r="G66" s="4"/>
      <c r="H66" s="4"/>
      <c r="I66" s="3"/>
    </row>
    <row r="67" spans="1:10" ht="14.45" customHeight="1" x14ac:dyDescent="0.2">
      <c r="A67" s="29"/>
      <c r="B67" s="29"/>
      <c r="C67" s="29"/>
      <c r="D67" s="24"/>
      <c r="E67" s="5" t="s">
        <v>10</v>
      </c>
      <c r="F67" s="6">
        <f t="shared" ref="F67" si="27">F63+F64+F65+F66</f>
        <v>1727805.28</v>
      </c>
      <c r="G67" s="6">
        <f t="shared" ref="G67" si="28">G63+G64+G65+G66</f>
        <v>1702729</v>
      </c>
      <c r="H67" s="6">
        <f t="shared" ref="H67" si="29">H63+H64+H65+H66</f>
        <v>1715531</v>
      </c>
      <c r="I67" s="5"/>
    </row>
    <row r="68" spans="1:10" ht="14.45" customHeight="1" x14ac:dyDescent="0.2">
      <c r="A68" s="20"/>
      <c r="B68" s="20"/>
      <c r="C68" s="25" t="s">
        <v>18</v>
      </c>
      <c r="D68" s="22" t="s">
        <v>23</v>
      </c>
      <c r="E68" s="10" t="s">
        <v>6</v>
      </c>
      <c r="F68" s="6"/>
      <c r="G68" s="6"/>
      <c r="H68" s="6"/>
      <c r="I68" s="5"/>
      <c r="J68">
        <v>23</v>
      </c>
    </row>
    <row r="69" spans="1:10" ht="14.45" customHeight="1" x14ac:dyDescent="0.2">
      <c r="A69" s="20">
        <v>10</v>
      </c>
      <c r="B69" s="20"/>
      <c r="C69" s="26"/>
      <c r="D69" s="23"/>
      <c r="E69" s="10" t="s">
        <v>7</v>
      </c>
      <c r="F69" s="6"/>
      <c r="G69" s="6"/>
      <c r="H69" s="6"/>
      <c r="I69" s="5"/>
    </row>
    <row r="70" spans="1:10" ht="14.45" customHeight="1" x14ac:dyDescent="0.2">
      <c r="A70" s="20"/>
      <c r="B70" s="20"/>
      <c r="C70" s="26"/>
      <c r="D70" s="23"/>
      <c r="E70" s="10" t="s">
        <v>8</v>
      </c>
      <c r="F70" s="6">
        <v>16176.52</v>
      </c>
      <c r="G70" s="6">
        <v>9572</v>
      </c>
      <c r="H70" s="6">
        <v>12455</v>
      </c>
      <c r="I70" s="5"/>
    </row>
    <row r="71" spans="1:10" ht="14.45" customHeight="1" x14ac:dyDescent="0.2">
      <c r="A71" s="20"/>
      <c r="B71" s="20"/>
      <c r="C71" s="26"/>
      <c r="D71" s="23"/>
      <c r="E71" s="10" t="s">
        <v>9</v>
      </c>
      <c r="F71" s="6"/>
      <c r="G71" s="6"/>
      <c r="H71" s="6"/>
      <c r="I71" s="5"/>
    </row>
    <row r="72" spans="1:10" ht="14.45" customHeight="1" x14ac:dyDescent="0.2">
      <c r="A72" s="20"/>
      <c r="B72" s="20"/>
      <c r="C72" s="29"/>
      <c r="D72" s="24"/>
      <c r="E72" s="5"/>
      <c r="F72" s="8">
        <f t="shared" ref="F72:H72" si="30">F68+F69+F70+F71</f>
        <v>16176.52</v>
      </c>
      <c r="G72" s="8">
        <f t="shared" si="30"/>
        <v>9572</v>
      </c>
      <c r="H72" s="8">
        <f t="shared" si="30"/>
        <v>12455</v>
      </c>
      <c r="I72" s="5"/>
    </row>
    <row r="73" spans="1:10" ht="14.45" customHeight="1" x14ac:dyDescent="0.2">
      <c r="A73" s="28">
        <v>11</v>
      </c>
      <c r="B73" s="38">
        <v>25</v>
      </c>
      <c r="C73" s="25" t="s">
        <v>19</v>
      </c>
      <c r="D73" s="55" t="s">
        <v>23</v>
      </c>
      <c r="E73" s="10" t="s">
        <v>6</v>
      </c>
      <c r="F73" s="4"/>
      <c r="G73" s="4"/>
      <c r="H73" s="4"/>
      <c r="I73" s="3"/>
      <c r="J73">
        <v>24</v>
      </c>
    </row>
    <row r="74" spans="1:10" ht="14.45" customHeight="1" x14ac:dyDescent="0.2">
      <c r="A74" s="26"/>
      <c r="B74" s="39"/>
      <c r="C74" s="26"/>
      <c r="D74" s="56"/>
      <c r="E74" s="10" t="s">
        <v>7</v>
      </c>
      <c r="F74" s="4"/>
      <c r="G74" s="4"/>
      <c r="H74" s="4"/>
      <c r="I74" s="3"/>
    </row>
    <row r="75" spans="1:10" ht="14.45" customHeight="1" x14ac:dyDescent="0.2">
      <c r="A75" s="26"/>
      <c r="B75" s="39"/>
      <c r="C75" s="26"/>
      <c r="D75" s="56"/>
      <c r="E75" s="10" t="s">
        <v>8</v>
      </c>
      <c r="F75" s="4">
        <v>17000</v>
      </c>
      <c r="G75" s="4">
        <v>2634</v>
      </c>
      <c r="H75" s="4">
        <v>1500</v>
      </c>
      <c r="I75" s="3"/>
    </row>
    <row r="76" spans="1:10" ht="14.45" customHeight="1" x14ac:dyDescent="0.2">
      <c r="A76" s="26"/>
      <c r="B76" s="39"/>
      <c r="C76" s="26"/>
      <c r="D76" s="56"/>
      <c r="E76" s="10" t="s">
        <v>9</v>
      </c>
      <c r="F76" s="4"/>
      <c r="G76" s="4"/>
      <c r="H76" s="4"/>
      <c r="I76" s="3"/>
    </row>
    <row r="77" spans="1:10" ht="14.45" customHeight="1" x14ac:dyDescent="0.2">
      <c r="A77" s="29"/>
      <c r="B77" s="40"/>
      <c r="C77" s="29"/>
      <c r="D77" s="56"/>
      <c r="E77" s="7" t="s">
        <v>10</v>
      </c>
      <c r="F77" s="8">
        <f t="shared" ref="F77" si="31">F73+F74+F75+F76</f>
        <v>17000</v>
      </c>
      <c r="G77" s="8">
        <f t="shared" ref="G77" si="32">G73+G74+G75+G76</f>
        <v>2634</v>
      </c>
      <c r="H77" s="8">
        <f t="shared" ref="H77" si="33">H73+H74+H75+H76</f>
        <v>1500</v>
      </c>
      <c r="I77" s="7"/>
    </row>
    <row r="78" spans="1:10" ht="26.25" customHeight="1" x14ac:dyDescent="0.2">
      <c r="A78" s="28">
        <v>12</v>
      </c>
      <c r="B78" s="28">
        <v>16</v>
      </c>
      <c r="C78" s="41" t="s">
        <v>29</v>
      </c>
      <c r="D78" s="22" t="s">
        <v>23</v>
      </c>
      <c r="E78" s="10" t="s">
        <v>6</v>
      </c>
      <c r="F78" s="4"/>
      <c r="G78" s="4"/>
      <c r="H78" s="4"/>
      <c r="I78" s="3"/>
      <c r="J78">
        <v>26</v>
      </c>
    </row>
    <row r="79" spans="1:10" ht="20.25" customHeight="1" x14ac:dyDescent="0.2">
      <c r="A79" s="26"/>
      <c r="B79" s="26"/>
      <c r="C79" s="42"/>
      <c r="D79" s="23"/>
      <c r="E79" s="10" t="s">
        <v>7</v>
      </c>
      <c r="F79" s="4"/>
      <c r="G79" s="4"/>
      <c r="H79" s="4"/>
      <c r="I79" s="3"/>
    </row>
    <row r="80" spans="1:10" ht="23.25" customHeight="1" x14ac:dyDescent="0.2">
      <c r="A80" s="26"/>
      <c r="B80" s="26"/>
      <c r="C80" s="42"/>
      <c r="D80" s="23"/>
      <c r="E80" s="10" t="s">
        <v>8</v>
      </c>
      <c r="F80" s="4">
        <v>500</v>
      </c>
      <c r="G80" s="4">
        <v>500</v>
      </c>
      <c r="H80" s="4">
        <v>500</v>
      </c>
      <c r="I80" s="3"/>
    </row>
    <row r="81" spans="1:10" ht="16.5" customHeight="1" x14ac:dyDescent="0.2">
      <c r="A81" s="26"/>
      <c r="B81" s="26"/>
      <c r="C81" s="42"/>
      <c r="D81" s="23"/>
      <c r="E81" s="10" t="s">
        <v>9</v>
      </c>
      <c r="F81" s="4"/>
      <c r="G81" s="4"/>
      <c r="H81" s="4"/>
      <c r="I81" s="3"/>
    </row>
    <row r="82" spans="1:10" ht="14.25" customHeight="1" x14ac:dyDescent="0.2">
      <c r="A82" s="29"/>
      <c r="B82" s="29"/>
      <c r="C82" s="43"/>
      <c r="D82" s="24"/>
      <c r="E82" s="5" t="s">
        <v>10</v>
      </c>
      <c r="F82" s="6">
        <f t="shared" ref="F82" si="34">F78+F79+F80+F81</f>
        <v>500</v>
      </c>
      <c r="G82" s="6">
        <f t="shared" ref="G82" si="35">G78+G79+G80+G81</f>
        <v>500</v>
      </c>
      <c r="H82" s="6">
        <f t="shared" ref="H82" si="36">H78+H79+H80+H81</f>
        <v>500</v>
      </c>
      <c r="I82" s="5"/>
    </row>
    <row r="83" spans="1:10" ht="21" customHeight="1" x14ac:dyDescent="0.2">
      <c r="A83" s="28">
        <v>13</v>
      </c>
      <c r="B83" s="28">
        <v>16</v>
      </c>
      <c r="C83" s="41" t="s">
        <v>16</v>
      </c>
      <c r="D83" s="22" t="s">
        <v>23</v>
      </c>
      <c r="E83" s="10" t="s">
        <v>6</v>
      </c>
      <c r="F83" s="4"/>
      <c r="G83" s="4"/>
      <c r="H83" s="4"/>
      <c r="I83" s="3"/>
      <c r="J83">
        <v>28</v>
      </c>
    </row>
    <row r="84" spans="1:10" ht="21" customHeight="1" x14ac:dyDescent="0.2">
      <c r="A84" s="26"/>
      <c r="B84" s="26"/>
      <c r="C84" s="42"/>
      <c r="D84" s="23"/>
      <c r="E84" s="10" t="s">
        <v>7</v>
      </c>
      <c r="F84" s="4"/>
      <c r="G84" s="4"/>
      <c r="H84" s="4"/>
      <c r="I84" s="3"/>
    </row>
    <row r="85" spans="1:10" ht="21" customHeight="1" x14ac:dyDescent="0.2">
      <c r="A85" s="26"/>
      <c r="B85" s="26"/>
      <c r="C85" s="42"/>
      <c r="D85" s="23"/>
      <c r="E85" s="10" t="s">
        <v>8</v>
      </c>
      <c r="F85" s="4">
        <v>68638</v>
      </c>
      <c r="G85" s="4">
        <v>34420</v>
      </c>
      <c r="H85" s="4">
        <v>30372</v>
      </c>
      <c r="I85" s="3"/>
    </row>
    <row r="86" spans="1:10" ht="21" customHeight="1" x14ac:dyDescent="0.2">
      <c r="A86" s="26"/>
      <c r="B86" s="26"/>
      <c r="C86" s="42"/>
      <c r="D86" s="23"/>
      <c r="E86" s="10" t="s">
        <v>9</v>
      </c>
      <c r="F86" s="4"/>
      <c r="G86" s="4"/>
      <c r="H86" s="4"/>
      <c r="I86" s="3"/>
    </row>
    <row r="87" spans="1:10" ht="21" customHeight="1" x14ac:dyDescent="0.2">
      <c r="A87" s="29"/>
      <c r="B87" s="29"/>
      <c r="C87" s="43"/>
      <c r="D87" s="24"/>
      <c r="E87" s="5" t="s">
        <v>10</v>
      </c>
      <c r="F87" s="6">
        <f t="shared" ref="F87:H87" si="37">F83+F84+F85+F86</f>
        <v>68638</v>
      </c>
      <c r="G87" s="6">
        <f t="shared" si="37"/>
        <v>34420</v>
      </c>
      <c r="H87" s="6">
        <f t="shared" si="37"/>
        <v>30372</v>
      </c>
      <c r="I87" s="5"/>
    </row>
    <row r="88" spans="1:10" ht="21" customHeight="1" x14ac:dyDescent="0.2">
      <c r="A88" s="28">
        <v>14</v>
      </c>
      <c r="B88" s="28">
        <v>16</v>
      </c>
      <c r="C88" s="57" t="s">
        <v>30</v>
      </c>
      <c r="D88" s="22" t="s">
        <v>23</v>
      </c>
      <c r="E88" s="10" t="s">
        <v>6</v>
      </c>
      <c r="F88" s="4"/>
      <c r="G88" s="4"/>
      <c r="H88" s="4"/>
      <c r="I88" s="3"/>
      <c r="J88">
        <v>29</v>
      </c>
    </row>
    <row r="89" spans="1:10" ht="21" customHeight="1" x14ac:dyDescent="0.2">
      <c r="A89" s="26"/>
      <c r="B89" s="26"/>
      <c r="C89" s="58"/>
      <c r="D89" s="23"/>
      <c r="E89" s="10" t="s">
        <v>7</v>
      </c>
      <c r="F89" s="4"/>
      <c r="G89" s="4"/>
      <c r="H89" s="4"/>
      <c r="I89" s="3"/>
    </row>
    <row r="90" spans="1:10" ht="21" customHeight="1" x14ac:dyDescent="0.2">
      <c r="A90" s="26"/>
      <c r="B90" s="26"/>
      <c r="C90" s="58"/>
      <c r="D90" s="23"/>
      <c r="E90" s="10" t="s">
        <v>8</v>
      </c>
      <c r="F90" s="4">
        <v>500</v>
      </c>
      <c r="G90" s="4">
        <v>500</v>
      </c>
      <c r="H90" s="4">
        <v>500</v>
      </c>
      <c r="I90" s="3"/>
    </row>
    <row r="91" spans="1:10" ht="21" customHeight="1" x14ac:dyDescent="0.2">
      <c r="A91" s="26"/>
      <c r="B91" s="26"/>
      <c r="C91" s="58"/>
      <c r="D91" s="23"/>
      <c r="E91" s="10" t="s">
        <v>9</v>
      </c>
      <c r="F91" s="4"/>
      <c r="G91" s="4"/>
      <c r="H91" s="4"/>
      <c r="I91" s="3"/>
    </row>
    <row r="92" spans="1:10" ht="21" customHeight="1" x14ac:dyDescent="0.2">
      <c r="A92" s="29"/>
      <c r="B92" s="29"/>
      <c r="C92" s="58"/>
      <c r="D92" s="24"/>
      <c r="E92" s="5" t="s">
        <v>10</v>
      </c>
      <c r="F92" s="6">
        <f t="shared" ref="F92:H92" si="38">F88+F89+F90+F91</f>
        <v>500</v>
      </c>
      <c r="G92" s="6">
        <f t="shared" si="38"/>
        <v>500</v>
      </c>
      <c r="H92" s="6">
        <f t="shared" si="38"/>
        <v>500</v>
      </c>
      <c r="I92" s="5"/>
    </row>
    <row r="93" spans="1:10" ht="27" customHeight="1" x14ac:dyDescent="0.2">
      <c r="A93" s="9"/>
      <c r="B93" s="17"/>
      <c r="C93" s="35" t="s">
        <v>21</v>
      </c>
      <c r="D93" s="36"/>
      <c r="E93" s="37"/>
      <c r="F93" s="12">
        <f>F10+F15+F20+F25+F32+F37+F42+F47+F52+F57+F62+F67+F72+F77+F82+F87+F92</f>
        <v>2921808.8000000003</v>
      </c>
      <c r="G93" s="12">
        <f>G10+G15+G20+G25+G32+G37+G42+G47+G52+G57+G62+G67+G72+G77+G82+G87+G92</f>
        <v>2518647</v>
      </c>
      <c r="H93" s="12">
        <f>H10+H15+H20+H25+H32+H37+H42+H47+H52+H57+H62+H67+H72+H77+H82+H87+H92</f>
        <v>2524409</v>
      </c>
      <c r="I93" s="13"/>
    </row>
    <row r="95" spans="1:10" x14ac:dyDescent="0.2">
      <c r="F95">
        <v>2725105</v>
      </c>
      <c r="G95">
        <v>2518647</v>
      </c>
      <c r="H95">
        <v>2524409</v>
      </c>
    </row>
    <row r="96" spans="1:10" x14ac:dyDescent="0.2">
      <c r="F96">
        <f>F93-F95</f>
        <v>196703.80000000028</v>
      </c>
      <c r="G96">
        <f>G93-G95</f>
        <v>0</v>
      </c>
      <c r="H96">
        <f>H93-H95</f>
        <v>0</v>
      </c>
    </row>
  </sheetData>
  <mergeCells count="77">
    <mergeCell ref="A83:A87"/>
    <mergeCell ref="B83:B87"/>
    <mergeCell ref="C83:C87"/>
    <mergeCell ref="D83:D87"/>
    <mergeCell ref="A88:A92"/>
    <mergeCell ref="B88:B92"/>
    <mergeCell ref="C88:C92"/>
    <mergeCell ref="D88:D9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6:A10"/>
    <mergeCell ref="A78:A82"/>
    <mergeCell ref="C73:C77"/>
    <mergeCell ref="C11:C14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A58:A62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C78:C82"/>
    <mergeCell ref="D33:D37"/>
    <mergeCell ref="D28:D32"/>
    <mergeCell ref="D78:D82"/>
    <mergeCell ref="D16:D20"/>
    <mergeCell ref="C58:C62"/>
    <mergeCell ref="D6:D10"/>
    <mergeCell ref="C6:C10"/>
    <mergeCell ref="D53:D57"/>
    <mergeCell ref="D43:D47"/>
    <mergeCell ref="D63:D67"/>
    <mergeCell ref="C48:C52"/>
    <mergeCell ref="D68:D72"/>
    <mergeCell ref="C68:C72"/>
    <mergeCell ref="C38:C42"/>
  </mergeCells>
  <pageMargins left="0.15748031496062992" right="0.15748031496062992" top="0.27559055118110237" bottom="0.19685039370078741" header="0.31496062992125984" footer="0.15748031496062992"/>
  <pageSetup paperSize="9" scale="7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2021-08-03T07:40:41Z</dcterms:modified>
</cp:coreProperties>
</file>