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30" i="1" l="1"/>
  <c r="H29" i="1" s="1"/>
  <c r="H28" i="1" s="1"/>
  <c r="H27" i="1" s="1"/>
  <c r="H25" i="1"/>
  <c r="H24" i="1" s="1"/>
  <c r="H23" i="1" s="1"/>
  <c r="H22" i="1" s="1"/>
  <c r="H19" i="1"/>
  <c r="H18" i="1" s="1"/>
  <c r="H20" i="1"/>
  <c r="H17" i="1" l="1"/>
  <c r="H16" i="1" s="1"/>
  <c r="H15" i="1" s="1"/>
  <c r="H14" i="1" s="1"/>
  <c r="H32" i="1" s="1"/>
</calcChain>
</file>

<file path=xl/sharedStrings.xml><?xml version="1.0" encoding="utf-8"?>
<sst xmlns="http://schemas.openxmlformats.org/spreadsheetml/2006/main" count="108" uniqueCount="50">
  <si>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</si>
  <si>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</si>
  <si>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</si>
  <si>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</si>
  <si>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</si>
  <si>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</si>
  <si>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</si>
  <si>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</si>
  <si>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</si>
  <si>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</si>
  <si>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</si>
  <si>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</si>
  <si>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</si>
  <si>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</si>
  <si>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</si>
  <si>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</si>
  <si>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</si>
  <si>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</si>
  <si>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</si>
  <si>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</si>
  <si>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</si>
  <si>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</si>
  <si>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</si>
  <si>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</si>
  <si>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</si>
  <si>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</si>
  <si>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</si>
  <si>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</si>
  <si>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</si>
  <si>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 xml:space="preserve">к решению Морачевского сельского Совета народных депутатов </t>
  </si>
  <si>
    <t>Приложение 2</t>
  </si>
  <si>
    <t xml:space="preserve">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</si>
  <si>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>2024 год</t>
  </si>
  <si>
    <t>Приложение 3.1</t>
  </si>
  <si>
    <t>Комплексное социально-экономическое развитие Морачевского сельского поселения (2022-2024 годы)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</si>
  <si>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</si>
  <si>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</si>
  <si>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</si>
  <si>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</si>
  <si>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</si>
  <si>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</si>
  <si>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Реализация программ (проектов) инициативного бюджетирования</t>
  </si>
  <si>
    <t>S5871</t>
  </si>
  <si>
    <t>Мероприятия по развитию физической культуры и спорта</t>
  </si>
  <si>
    <t>00</t>
  </si>
  <si>
    <t>82300</t>
  </si>
  <si>
    <t xml:space="preserve">от  30 сентября 2022 г  №   4-94  </t>
  </si>
  <si>
    <t xml:space="preserve"> "О внесении изменений и дополнений в решение Морачевского сельского Совета народных депутатов  от 14.12.2021 г. № 4-84 "О бюджете Морачевского  сельского поселения  Жирятинского муниципального района Брянской области на 2022 год и на плановый период 2023 и 2024 годов"</t>
  </si>
  <si>
    <t xml:space="preserve">от   14 декабря 2021 г  №   4-84   </t>
  </si>
  <si>
    <t>Изменение распределения расходов по  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</si>
</sst>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90" zoomScaleNormal="80" zoomScaleSheetLayoutView="90" workbookViewId="0">
      <selection activeCell="C2" sqref="A2:J10"/>
    </sheetView>
  </sheetViews>
  <sheetFormatPr defaultRowHeight="12.75" x14ac:dyDescent="0.2"/>
  <cols>
    <col min="1" max="1" width="56.6640625" customWidth="1"/>
    <col min="2" max="2" width="7.6640625" customWidth="1"/>
    <col min="4" max="4" width="8.5"/>
    <col min="5" max="5" width="8.83203125"/>
    <col min="6" max="6" width="13.6640625"/>
    <col min="7" max="7" width="9"/>
    <col min="8" max="8" width="18" customWidth="1"/>
    <col min="9" max="9" width="16.5" customWidth="1"/>
    <col min="10" max="10" width="20.33203125" customWidth="1"/>
  </cols>
  <sheetData>
    <row r="1" spans="1:10" ht="15.75" x14ac:dyDescent="0.2">
      <c r="J1" s="12" t="s">
        <v>30</v>
      </c>
    </row>
    <row r="2" spans="1:10" ht="15.75" x14ac:dyDescent="0.2">
      <c r="A2" s="11"/>
      <c r="B2" s="11"/>
      <c r="C2" s="17" t="s">
        <v>29</v>
      </c>
      <c r="D2" s="17"/>
      <c r="E2" s="17"/>
      <c r="F2" s="17"/>
      <c r="G2" s="17"/>
      <c r="H2" s="17"/>
      <c r="I2" s="17"/>
      <c r="J2" s="17"/>
    </row>
    <row r="3" spans="1:10" ht="15.75" x14ac:dyDescent="0.2">
      <c r="A3" s="11"/>
      <c r="B3" s="11"/>
      <c r="C3" s="17" t="s">
        <v>46</v>
      </c>
      <c r="D3" s="17"/>
      <c r="E3" s="17"/>
      <c r="F3" s="17"/>
      <c r="G3" s="17"/>
      <c r="H3" s="17"/>
      <c r="I3" s="17"/>
      <c r="J3" s="17"/>
    </row>
    <row r="4" spans="1:10" ht="63" customHeight="1" x14ac:dyDescent="0.2">
      <c r="A4" s="11"/>
      <c r="B4" s="11"/>
      <c r="C4" s="17" t="s">
        <v>47</v>
      </c>
      <c r="D4" s="17"/>
      <c r="E4" s="17"/>
      <c r="F4" s="17"/>
      <c r="G4" s="17"/>
      <c r="H4" s="17"/>
      <c r="I4" s="17"/>
      <c r="J4" s="17"/>
    </row>
    <row r="5" spans="1:10" ht="15.75" x14ac:dyDescent="0.2">
      <c r="A5" s="11"/>
      <c r="B5" s="11"/>
      <c r="C5" s="18"/>
      <c r="D5" s="18"/>
      <c r="E5" s="18"/>
      <c r="F5" s="18"/>
      <c r="G5" s="18"/>
      <c r="H5" s="18"/>
      <c r="I5" s="18"/>
      <c r="J5" s="19" t="s">
        <v>33</v>
      </c>
    </row>
    <row r="6" spans="1:10" ht="15.75" x14ac:dyDescent="0.2">
      <c r="A6" s="11"/>
      <c r="B6" s="11"/>
      <c r="C6" s="17" t="s">
        <v>29</v>
      </c>
      <c r="D6" s="17"/>
      <c r="E6" s="17"/>
      <c r="F6" s="17"/>
      <c r="G6" s="17"/>
      <c r="H6" s="17"/>
      <c r="I6" s="17"/>
      <c r="J6" s="17"/>
    </row>
    <row r="7" spans="1:10" ht="15.75" x14ac:dyDescent="0.2">
      <c r="A7" s="11"/>
      <c r="B7" s="11"/>
      <c r="C7" s="17" t="s">
        <v>48</v>
      </c>
      <c r="D7" s="17"/>
      <c r="E7" s="17"/>
      <c r="F7" s="17"/>
      <c r="G7" s="17"/>
      <c r="H7" s="17"/>
      <c r="I7" s="17"/>
      <c r="J7" s="17"/>
    </row>
    <row r="8" spans="1:10" ht="42" customHeight="1" x14ac:dyDescent="0.2">
      <c r="A8" s="11"/>
      <c r="B8" s="11"/>
      <c r="C8" s="17" t="s">
        <v>31</v>
      </c>
      <c r="D8" s="17"/>
      <c r="E8" s="17"/>
      <c r="F8" s="17"/>
      <c r="G8" s="17"/>
      <c r="H8" s="17"/>
      <c r="I8" s="17"/>
      <c r="J8" s="17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64.5" customHeight="1" x14ac:dyDescent="0.2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 x14ac:dyDescent="0.2">
      <c r="A11" s="15" t="s">
        <v>1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32</v>
      </c>
    </row>
    <row r="13" spans="1:10" ht="15.75" x14ac:dyDescent="0.2">
      <c r="A13" s="1" t="s">
        <v>11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  <c r="J13" s="1" t="s">
        <v>20</v>
      </c>
    </row>
    <row r="14" spans="1:10" ht="53.25" customHeight="1" x14ac:dyDescent="0.2">
      <c r="A14" s="5" t="s">
        <v>34</v>
      </c>
      <c r="B14" s="6" t="s">
        <v>21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8">
        <f>H15+H22+H27</f>
        <v>475269.11</v>
      </c>
      <c r="I14" s="8"/>
      <c r="J14" s="8"/>
    </row>
    <row r="15" spans="1:10" ht="53.25" customHeight="1" x14ac:dyDescent="0.2">
      <c r="A15" s="5" t="s">
        <v>35</v>
      </c>
      <c r="B15" s="6">
        <v>23</v>
      </c>
      <c r="C15" s="6">
        <v>0</v>
      </c>
      <c r="D15" s="6">
        <v>11</v>
      </c>
      <c r="E15" s="13"/>
      <c r="F15" s="13"/>
      <c r="G15" s="13"/>
      <c r="H15" s="8">
        <f>H16</f>
        <v>5519.1100000000006</v>
      </c>
      <c r="I15" s="8"/>
      <c r="J15" s="8"/>
    </row>
    <row r="16" spans="1:10" ht="53.25" customHeight="1" x14ac:dyDescent="0.2">
      <c r="A16" s="10" t="s">
        <v>22</v>
      </c>
      <c r="B16" s="2" t="s">
        <v>21</v>
      </c>
      <c r="C16" s="2">
        <v>0</v>
      </c>
      <c r="D16" s="2">
        <v>11</v>
      </c>
      <c r="E16" s="2" t="s">
        <v>23</v>
      </c>
      <c r="F16" s="3" t="s">
        <v>0</v>
      </c>
      <c r="G16" s="3" t="s">
        <v>0</v>
      </c>
      <c r="H16" s="4">
        <f>H17</f>
        <v>5519.1100000000006</v>
      </c>
      <c r="I16" s="8"/>
      <c r="J16" s="8"/>
    </row>
    <row r="17" spans="1:10" ht="53.25" customHeight="1" x14ac:dyDescent="0.2">
      <c r="A17" s="10" t="s">
        <v>35</v>
      </c>
      <c r="B17" s="2" t="s">
        <v>21</v>
      </c>
      <c r="C17" s="2">
        <v>0</v>
      </c>
      <c r="D17" s="2">
        <v>11</v>
      </c>
      <c r="E17" s="2" t="s">
        <v>23</v>
      </c>
      <c r="F17" s="2" t="s">
        <v>36</v>
      </c>
      <c r="G17" s="3" t="s">
        <v>0</v>
      </c>
      <c r="H17" s="4">
        <f>H18+H20</f>
        <v>5519.1100000000006</v>
      </c>
      <c r="I17" s="8"/>
      <c r="J17" s="8"/>
    </row>
    <row r="18" spans="1:10" ht="87" customHeight="1" x14ac:dyDescent="0.2">
      <c r="A18" s="10" t="s">
        <v>37</v>
      </c>
      <c r="B18" s="2" t="s">
        <v>21</v>
      </c>
      <c r="C18" s="2">
        <v>0</v>
      </c>
      <c r="D18" s="2">
        <v>11</v>
      </c>
      <c r="E18" s="2" t="s">
        <v>23</v>
      </c>
      <c r="F18" s="2" t="s">
        <v>36</v>
      </c>
      <c r="G18" s="2" t="s">
        <v>38</v>
      </c>
      <c r="H18" s="4">
        <f>H19</f>
        <v>3825.21</v>
      </c>
      <c r="I18" s="8"/>
      <c r="J18" s="8"/>
    </row>
    <row r="19" spans="1:10" ht="39" customHeight="1" x14ac:dyDescent="0.2">
      <c r="A19" s="10" t="s">
        <v>39</v>
      </c>
      <c r="B19" s="2" t="s">
        <v>21</v>
      </c>
      <c r="C19" s="2">
        <v>0</v>
      </c>
      <c r="D19" s="2">
        <v>11</v>
      </c>
      <c r="E19" s="2" t="s">
        <v>23</v>
      </c>
      <c r="F19" s="2" t="s">
        <v>36</v>
      </c>
      <c r="G19" s="2" t="s">
        <v>40</v>
      </c>
      <c r="H19" s="4">
        <f>3251.2+574.01</f>
        <v>3825.21</v>
      </c>
      <c r="I19" s="8"/>
      <c r="J19" s="8"/>
    </row>
    <row r="20" spans="1:10" ht="40.5" customHeight="1" x14ac:dyDescent="0.2">
      <c r="A20" s="10" t="s">
        <v>24</v>
      </c>
      <c r="B20" s="2" t="s">
        <v>21</v>
      </c>
      <c r="C20" s="2">
        <v>0</v>
      </c>
      <c r="D20" s="2">
        <v>11</v>
      </c>
      <c r="E20" s="2" t="s">
        <v>23</v>
      </c>
      <c r="F20" s="2" t="s">
        <v>36</v>
      </c>
      <c r="G20" s="2" t="s">
        <v>25</v>
      </c>
      <c r="H20" s="4">
        <f>H21</f>
        <v>1693.9</v>
      </c>
      <c r="I20" s="8"/>
      <c r="J20" s="8"/>
    </row>
    <row r="21" spans="1:10" ht="53.25" customHeight="1" x14ac:dyDescent="0.2">
      <c r="A21" s="10" t="s">
        <v>26</v>
      </c>
      <c r="B21" s="2" t="s">
        <v>21</v>
      </c>
      <c r="C21" s="2">
        <v>0</v>
      </c>
      <c r="D21" s="2">
        <v>11</v>
      </c>
      <c r="E21" s="2" t="s">
        <v>23</v>
      </c>
      <c r="F21" s="2" t="s">
        <v>36</v>
      </c>
      <c r="G21" s="2" t="s">
        <v>27</v>
      </c>
      <c r="H21" s="4">
        <v>1693.9</v>
      </c>
      <c r="I21" s="8"/>
      <c r="J21" s="8"/>
    </row>
    <row r="22" spans="1:10" ht="39" customHeight="1" x14ac:dyDescent="0.2">
      <c r="A22" s="5" t="s">
        <v>41</v>
      </c>
      <c r="B22" s="6" t="s">
        <v>21</v>
      </c>
      <c r="C22" s="2">
        <v>0</v>
      </c>
      <c r="D22" s="6">
        <v>27</v>
      </c>
      <c r="E22" s="6"/>
      <c r="F22" s="6"/>
      <c r="G22" s="9" t="s">
        <v>0</v>
      </c>
      <c r="H22" s="4">
        <f>H23</f>
        <v>469775</v>
      </c>
      <c r="I22" s="8"/>
      <c r="J22" s="8"/>
    </row>
    <row r="23" spans="1:10" ht="35.25" customHeight="1" x14ac:dyDescent="0.2">
      <c r="A23" s="14" t="s">
        <v>22</v>
      </c>
      <c r="B23" s="2">
        <v>23</v>
      </c>
      <c r="C23" s="2">
        <v>0</v>
      </c>
      <c r="D23" s="2">
        <v>27</v>
      </c>
      <c r="E23" s="2">
        <v>923</v>
      </c>
      <c r="F23" s="2"/>
      <c r="G23" s="2"/>
      <c r="H23" s="4">
        <f>H24</f>
        <v>469775</v>
      </c>
      <c r="I23" s="8"/>
      <c r="J23" s="8"/>
    </row>
    <row r="24" spans="1:10" ht="41.25" customHeight="1" x14ac:dyDescent="0.2">
      <c r="A24" s="10" t="s">
        <v>41</v>
      </c>
      <c r="B24" s="2" t="s">
        <v>21</v>
      </c>
      <c r="C24" s="2">
        <v>0</v>
      </c>
      <c r="D24" s="2">
        <v>27</v>
      </c>
      <c r="E24" s="2" t="s">
        <v>23</v>
      </c>
      <c r="F24" s="2" t="s">
        <v>42</v>
      </c>
      <c r="G24" s="3" t="s">
        <v>0</v>
      </c>
      <c r="H24" s="4">
        <f>H25</f>
        <v>469775</v>
      </c>
      <c r="I24" s="8"/>
      <c r="J24" s="8"/>
    </row>
    <row r="25" spans="1:10" ht="35.25" customHeight="1" x14ac:dyDescent="0.2">
      <c r="A25" s="10" t="s">
        <v>24</v>
      </c>
      <c r="B25" s="2" t="s">
        <v>21</v>
      </c>
      <c r="C25" s="2">
        <v>0</v>
      </c>
      <c r="D25" s="2">
        <v>27</v>
      </c>
      <c r="E25" s="2" t="s">
        <v>23</v>
      </c>
      <c r="F25" s="2" t="s">
        <v>42</v>
      </c>
      <c r="G25" s="2" t="s">
        <v>25</v>
      </c>
      <c r="H25" s="4">
        <f>H26</f>
        <v>469775</v>
      </c>
      <c r="I25" s="8"/>
      <c r="J25" s="8"/>
    </row>
    <row r="26" spans="1:10" ht="53.25" customHeight="1" x14ac:dyDescent="0.2">
      <c r="A26" s="10" t="s">
        <v>26</v>
      </c>
      <c r="B26" s="2" t="s">
        <v>21</v>
      </c>
      <c r="C26" s="2">
        <v>0</v>
      </c>
      <c r="D26" s="2">
        <v>27</v>
      </c>
      <c r="E26" s="2" t="s">
        <v>23</v>
      </c>
      <c r="F26" s="2" t="s">
        <v>42</v>
      </c>
      <c r="G26" s="2" t="s">
        <v>27</v>
      </c>
      <c r="H26" s="4">
        <v>469775</v>
      </c>
      <c r="I26" s="8"/>
      <c r="J26" s="8"/>
    </row>
    <row r="27" spans="1:10" ht="31.5" customHeight="1" x14ac:dyDescent="0.2">
      <c r="A27" s="5" t="s">
        <v>43</v>
      </c>
      <c r="B27" s="6" t="s">
        <v>21</v>
      </c>
      <c r="C27" s="2">
        <v>0</v>
      </c>
      <c r="D27" s="6">
        <v>23</v>
      </c>
      <c r="E27" s="6"/>
      <c r="F27" s="6"/>
      <c r="G27" s="9" t="s">
        <v>0</v>
      </c>
      <c r="H27" s="8">
        <f>H28</f>
        <v>-25</v>
      </c>
      <c r="I27" s="8"/>
      <c r="J27" s="8"/>
    </row>
    <row r="28" spans="1:10" ht="36" customHeight="1" x14ac:dyDescent="0.2">
      <c r="A28" s="14" t="s">
        <v>22</v>
      </c>
      <c r="B28" s="2">
        <v>23</v>
      </c>
      <c r="C28" s="2">
        <v>0</v>
      </c>
      <c r="D28" s="2">
        <v>23</v>
      </c>
      <c r="E28" s="2">
        <v>923</v>
      </c>
      <c r="F28" s="2"/>
      <c r="G28" s="2"/>
      <c r="H28" s="8">
        <f>H29</f>
        <v>-25</v>
      </c>
      <c r="I28" s="8"/>
      <c r="J28" s="8"/>
    </row>
    <row r="29" spans="1:10" ht="38.25" customHeight="1" x14ac:dyDescent="0.2">
      <c r="A29" s="10" t="s">
        <v>43</v>
      </c>
      <c r="B29" s="2" t="s">
        <v>21</v>
      </c>
      <c r="C29" s="2">
        <v>0</v>
      </c>
      <c r="D29" s="2" t="s">
        <v>44</v>
      </c>
      <c r="E29" s="2" t="s">
        <v>23</v>
      </c>
      <c r="F29" s="2" t="s">
        <v>45</v>
      </c>
      <c r="G29" s="3" t="s">
        <v>0</v>
      </c>
      <c r="H29" s="8">
        <f>H30</f>
        <v>-25</v>
      </c>
      <c r="I29" s="8"/>
      <c r="J29" s="8"/>
    </row>
    <row r="30" spans="1:10" ht="36" customHeight="1" x14ac:dyDescent="0.2">
      <c r="A30" s="10" t="s">
        <v>24</v>
      </c>
      <c r="B30" s="2" t="s">
        <v>21</v>
      </c>
      <c r="C30" s="2">
        <v>0</v>
      </c>
      <c r="D30" s="2">
        <v>23</v>
      </c>
      <c r="E30" s="2" t="s">
        <v>23</v>
      </c>
      <c r="F30" s="2" t="s">
        <v>45</v>
      </c>
      <c r="G30" s="2" t="s">
        <v>25</v>
      </c>
      <c r="H30" s="8">
        <f>H31</f>
        <v>-25</v>
      </c>
      <c r="I30" s="8"/>
      <c r="J30" s="8"/>
    </row>
    <row r="31" spans="1:10" ht="48.75" customHeight="1" x14ac:dyDescent="0.2">
      <c r="A31" s="10" t="s">
        <v>26</v>
      </c>
      <c r="B31" s="2" t="s">
        <v>21</v>
      </c>
      <c r="C31" s="2">
        <v>0</v>
      </c>
      <c r="D31" s="2">
        <v>23</v>
      </c>
      <c r="E31" s="2" t="s">
        <v>23</v>
      </c>
      <c r="F31" s="2" t="s">
        <v>45</v>
      </c>
      <c r="G31" s="2" t="s">
        <v>27</v>
      </c>
      <c r="H31" s="8">
        <v>-25</v>
      </c>
      <c r="I31" s="8"/>
      <c r="J31" s="8"/>
    </row>
    <row r="32" spans="1:10" ht="27.75" customHeight="1" x14ac:dyDescent="0.2">
      <c r="A32" s="16" t="s">
        <v>28</v>
      </c>
      <c r="B32" s="16"/>
      <c r="C32" s="16"/>
      <c r="D32" s="16"/>
      <c r="E32" s="16"/>
      <c r="F32" s="16"/>
      <c r="G32" s="16"/>
      <c r="H32" s="8">
        <f>H14</f>
        <v>475269.11</v>
      </c>
      <c r="I32" s="8"/>
      <c r="J32" s="8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9">
    <mergeCell ref="C2:J2"/>
    <mergeCell ref="C3:J3"/>
    <mergeCell ref="C4:J4"/>
    <mergeCell ref="A11:J11"/>
    <mergeCell ref="A32:G32"/>
    <mergeCell ref="C6:J6"/>
    <mergeCell ref="C7:J7"/>
    <mergeCell ref="C8:J8"/>
    <mergeCell ref="A10:J10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2022-10-18T10:33:09Z</dcterms:modified>
</cp:coreProperties>
</file>