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terukov\для сайта\Жирятинское СП\Изм в бюдж 2023 г № 2  декабрь\Решение изм от 15.12.2023 № 4-96\"/>
    </mc:Choice>
  </mc:AlternateContent>
  <bookViews>
    <workbookView xWindow="360" yWindow="1095" windowWidth="13395" windowHeight="6270"/>
  </bookViews>
  <sheets>
    <sheet name="Лист1" sheetId="1" r:id="rId1"/>
  </sheets>
  <definedNames>
    <definedName name="_xlnm.Print_Area" localSheetId="0">Лист1!$A$1:$E$36</definedName>
  </definedNames>
  <calcPr calcId="152511"/>
</workbook>
</file>

<file path=xl/calcChain.xml><?xml version="1.0" encoding="utf-8"?>
<calcChain xmlns="http://schemas.openxmlformats.org/spreadsheetml/2006/main">
  <c r="C14" i="1" l="1"/>
  <c r="C13" i="1" l="1"/>
  <c r="C30" i="1"/>
  <c r="C29" i="1" s="1"/>
  <c r="C25" i="1"/>
  <c r="C27" i="1"/>
  <c r="C19" i="1"/>
  <c r="C18" i="1" s="1"/>
  <c r="C24" i="1" l="1"/>
  <c r="C34" i="1"/>
  <c r="C33" i="1" s="1"/>
  <c r="C32" i="1" l="1"/>
  <c r="C22" i="1" l="1"/>
  <c r="C21" i="1" l="1"/>
  <c r="C12" i="1" s="1"/>
  <c r="C36" i="1" s="1"/>
</calcChain>
</file>

<file path=xl/sharedStrings.xml><?xml version="1.0" encoding="utf-8"?>
<sst xmlns="http://schemas.openxmlformats.org/spreadsheetml/2006/main" count="60" uniqueCount="58">
  <si>
    <t>рублей</t>
  </si>
  <si>
    <t>Наименование доходов</t>
  </si>
  <si>
    <t>Код бюджетной классификации Российской Федерации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</si>
  <si>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</si>
  <si>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</si>
  <si>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</si>
  <si>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</si>
  <si>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</si>
  <si>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</si>
  <si>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</si>
  <si>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</si>
  <si>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</si>
  <si>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>000 2 00 00000 00 0000 000</t>
  </si>
  <si>
    <t>итого</t>
  </si>
  <si>
    <t xml:space="preserve"> БЕЗВОЗМЕЗДНЫЕ ПОСТУПЛЕНИЯ</t>
  </si>
  <si>
    <t>к решению Жирятинского сельского Совета  народных депутатов   от 12 декабря 2022 г. №4-82 "О бюджете Жирятинского сельского поселения Жирятинского муниципального района Брянской области на 2023 год и на плановый период 2024 и 2025 годов"</t>
  </si>
  <si>
    <t>Сумма                       на 2023 год</t>
  </si>
  <si>
    <t>Сумма                        на 2024 год</t>
  </si>
  <si>
    <t>Сумма                          на 2025 год</t>
  </si>
  <si>
    <t xml:space="preserve">Изменение  доходов бюджета Жирятинского сельского поселения Жирятинского муниципального района Брянской области  на 2023 год и на плановый период 2024 и 2025 годов  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</si>
  <si>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</si>
  <si>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</si>
  <si>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</si>
  <si>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</si>
  <si>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</si>
  <si>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 xml:space="preserve">  НАЛОГОВЫЕ  И 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</si>
  <si>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</si>
  <si>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</si>
  <si>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</si>
  <si>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</si>
  <si>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</si>
  <si>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</si>
  <si>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</si>
  <si>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>000 1 05 00000 00 0000 000</t>
  </si>
  <si>
    <t>000 1 05 03000 01 0000 110</t>
  </si>
  <si>
    <t xml:space="preserve"> 000 1 05 03010 01 0000 110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</si>
  <si>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</si>
  <si>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</si>
  <si>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</si>
  <si>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</si>
  <si>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</si>
  <si>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</si>
  <si>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</si>
  <si>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</si>
  <si>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</si>
  <si>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</si>
  <si>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 xml:space="preserve">  ПРОЧИЕ НЕНАЛОГОВЫЕ ДОХОДЫ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</si>
  <si>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</si>
  <si>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</si>
  <si>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>000 1 17 00000 00 0000 000</t>
  </si>
  <si>
    <t>000 1 17 15000 00 0000 150</t>
  </si>
  <si>
    <t>000 1 17 15030 10 0000 150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</si>
  <si>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</si>
  <si>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</si>
  <si>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>000 2 07 00000 00 0000 000</t>
  </si>
  <si>
    <t>000 2 07 05000 10 0000 150</t>
  </si>
  <si>
    <t>000 2 07 05030 10 0000 150</t>
  </si>
  <si>
    <t>к решению Жирятинского сельского Совета  народных депутатов от 15 декабря 2023 года № 4- 96  "О внесении изменений и дополнений в решение  Жирятинского сельского Совета народных депутатов   от 12 декабря 2022 года № 4-82 "О бюджете Жирятинского сельского поселения Жирятинского муниципального района Брянской области на 2023 год 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</si>
</sst>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8">
      <alignment horizontal="left" wrapText="1" indent="2"/>
    </xf>
    <xf numFmtId="49" fontId="6" fillId="0" borderId="9">
      <alignment horizontal="center"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26" borderId="10" applyNumberFormat="0" applyAlignment="0" applyProtection="0"/>
    <xf numFmtId="0" fontId="8" fillId="27" borderId="11" applyNumberFormat="0" applyAlignment="0" applyProtection="0"/>
    <xf numFmtId="0" fontId="9" fillId="27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28" borderId="16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4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9">
      <alignment vertical="top" wrapText="1"/>
    </xf>
    <xf numFmtId="1" fontId="24" fillId="0" borderId="20">
      <alignment horizontal="center" vertical="top" shrinkToFit="1"/>
    </xf>
    <xf numFmtId="1" fontId="24" fillId="0" borderId="19">
      <alignment horizontal="center" vertical="top" shrinkToFit="1"/>
    </xf>
    <xf numFmtId="1" fontId="24" fillId="0" borderId="21">
      <alignment horizontal="center" vertical="top" shrinkToFit="1"/>
    </xf>
    <xf numFmtId="0" fontId="34" fillId="0" borderId="22">
      <alignment horizontal="left" wrapText="1" indent="2"/>
    </xf>
    <xf numFmtId="49" fontId="34" fillId="0" borderId="23">
      <alignment horizontal="center"/>
    </xf>
  </cellStyleXfs>
  <cellXfs count="3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/>
    <xf numFmtId="0" fontId="2" fillId="0" borderId="0" xfId="0" applyFont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/>
    </xf>
    <xf numFmtId="2" fontId="26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30" fillId="0" borderId="1" xfId="0" applyNumberFormat="1" applyFont="1" applyBorder="1" applyAlignment="1">
      <alignment vertical="top" wrapText="1"/>
    </xf>
    <xf numFmtId="4" fontId="28" fillId="0" borderId="1" xfId="0" applyNumberFormat="1" applyFont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2" fontId="28" fillId="0" borderId="1" xfId="0" applyNumberFormat="1" applyFont="1" applyBorder="1" applyAlignment="1">
      <alignment horizontal="right" vertical="center" wrapText="1"/>
    </xf>
    <xf numFmtId="0" fontId="34" fillId="0" borderId="1" xfId="49" applyNumberFormat="1" applyBorder="1" applyAlignment="1" applyProtection="1">
      <alignment horizontal="left" vertical="top" wrapText="1" indent="2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4" fillId="0" borderId="1" xfId="50" applyNumberFormat="1" applyBorder="1" applyAlignment="1" applyProtection="1">
      <alignment horizontal="center" vertical="center"/>
    </xf>
    <xf numFmtId="0" fontId="34" fillId="0" borderId="1" xfId="49" applyNumberFormat="1" applyBorder="1" applyAlignment="1" applyProtection="1">
      <alignment horizontal="center" vertical="center" wrapText="1"/>
    </xf>
    <xf numFmtId="0" fontId="2" fillId="0" borderId="0" xfId="0" applyFont="1" applyAlignment="1">
      <alignment horizontal="justify" wrapText="1"/>
    </xf>
    <xf numFmtId="0" fontId="23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25" xfId="46"/>
    <cellStyle name="xl27" xfId="47"/>
    <cellStyle name="xl29" xfId="48"/>
    <cellStyle name="xl30" xfId="49"/>
    <cellStyle name="xl34" xfId="19"/>
    <cellStyle name="xl40" xfId="45"/>
    <cellStyle name="xl41" xfId="50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24" zoomScale="90" zoomScaleNormal="90" zoomScaleSheetLayoutView="90" workbookViewId="0">
      <selection activeCell="H2" sqref="H2"/>
    </sheetView>
  </sheetViews>
  <sheetFormatPr defaultRowHeight="15" x14ac:dyDescent="0.25"/>
  <cols>
    <col min="1" max="1" width="27.140625" customWidth="1"/>
    <col min="2" max="2" width="51.42578125" customWidth="1"/>
    <col min="3" max="3" width="16.140625" customWidth="1"/>
    <col min="4" max="4" width="13.7109375" customWidth="1"/>
    <col min="5" max="5" width="14" customWidth="1"/>
    <col min="6" max="6" width="9.140625" hidden="1" customWidth="1"/>
  </cols>
  <sheetData>
    <row r="1" spans="1:5" ht="21" customHeight="1" x14ac:dyDescent="0.25">
      <c r="A1" s="4"/>
      <c r="B1" s="4"/>
      <c r="C1" s="4"/>
      <c r="D1" s="4"/>
      <c r="E1" s="5" t="s">
        <v>4</v>
      </c>
    </row>
    <row r="2" spans="1:5" ht="115.5" customHeight="1" x14ac:dyDescent="0.25">
      <c r="A2" s="4"/>
      <c r="B2" s="4"/>
      <c r="C2" s="24" t="s">
        <v>57</v>
      </c>
      <c r="D2" s="24"/>
      <c r="E2" s="24"/>
    </row>
    <row r="3" spans="1:5" x14ac:dyDescent="0.25">
      <c r="A3" s="4"/>
      <c r="B3" s="4"/>
      <c r="C3" s="4"/>
      <c r="D3" s="4"/>
      <c r="E3" s="4"/>
    </row>
    <row r="4" spans="1:5" x14ac:dyDescent="0.25">
      <c r="A4" s="4"/>
      <c r="B4" s="5"/>
      <c r="C4" s="5"/>
      <c r="D4" s="5"/>
      <c r="E4" s="5" t="s">
        <v>3</v>
      </c>
    </row>
    <row r="5" spans="1:5" ht="78" customHeight="1" x14ac:dyDescent="0.25">
      <c r="A5" s="4"/>
      <c r="B5" s="4"/>
      <c r="C5" s="24" t="s">
        <v>15</v>
      </c>
      <c r="D5" s="24"/>
      <c r="E5" s="24"/>
    </row>
    <row r="6" spans="1:5" x14ac:dyDescent="0.25">
      <c r="A6" s="4"/>
      <c r="B6" s="4"/>
      <c r="C6" s="4"/>
      <c r="D6" s="4"/>
      <c r="E6" s="1"/>
    </row>
    <row r="7" spans="1:5" ht="40.5" customHeight="1" x14ac:dyDescent="0.25">
      <c r="A7" s="25" t="s">
        <v>19</v>
      </c>
      <c r="B7" s="25"/>
      <c r="C7" s="25"/>
      <c r="D7" s="25"/>
      <c r="E7" s="25"/>
    </row>
    <row r="8" spans="1:5" x14ac:dyDescent="0.25">
      <c r="A8" s="4"/>
      <c r="B8" s="4"/>
      <c r="C8" s="4"/>
      <c r="D8" s="4"/>
      <c r="E8" s="2" t="s">
        <v>0</v>
      </c>
    </row>
    <row r="9" spans="1:5" x14ac:dyDescent="0.25">
      <c r="A9" s="26" t="s">
        <v>2</v>
      </c>
      <c r="B9" s="28" t="s">
        <v>1</v>
      </c>
      <c r="C9" s="28" t="s">
        <v>16</v>
      </c>
      <c r="D9" s="28" t="s">
        <v>17</v>
      </c>
      <c r="E9" s="30" t="s">
        <v>18</v>
      </c>
    </row>
    <row r="10" spans="1:5" x14ac:dyDescent="0.25">
      <c r="A10" s="27"/>
      <c r="B10" s="29"/>
      <c r="C10" s="29"/>
      <c r="D10" s="29"/>
      <c r="E10" s="31"/>
    </row>
    <row r="11" spans="1:5" ht="21.75" customHeight="1" x14ac:dyDescent="0.25">
      <c r="A11" s="27"/>
      <c r="B11" s="29"/>
      <c r="C11" s="29"/>
      <c r="D11" s="29"/>
      <c r="E11" s="31"/>
    </row>
    <row r="12" spans="1:5" ht="30" customHeight="1" x14ac:dyDescent="0.25">
      <c r="A12" s="20" t="s">
        <v>5</v>
      </c>
      <c r="B12" s="19" t="s">
        <v>25</v>
      </c>
      <c r="C12" s="8">
        <f>C13+C18+C21+C29</f>
        <v>-579417.22</v>
      </c>
      <c r="D12" s="6"/>
      <c r="E12" s="6"/>
    </row>
    <row r="13" spans="1:5" ht="32.25" customHeight="1" x14ac:dyDescent="0.25">
      <c r="A13" s="20" t="s">
        <v>20</v>
      </c>
      <c r="B13" s="19" t="s">
        <v>26</v>
      </c>
      <c r="C13" s="8">
        <f>C14</f>
        <v>45245</v>
      </c>
      <c r="D13" s="6"/>
      <c r="E13" s="6"/>
    </row>
    <row r="14" spans="1:5" ht="29.25" customHeight="1" x14ac:dyDescent="0.25">
      <c r="A14" s="21" t="s">
        <v>21</v>
      </c>
      <c r="B14" s="19" t="s">
        <v>27</v>
      </c>
      <c r="C14" s="8">
        <f>C15+C16+C17</f>
        <v>45245</v>
      </c>
      <c r="D14" s="6"/>
      <c r="E14" s="6"/>
    </row>
    <row r="15" spans="1:5" ht="94.5" customHeight="1" x14ac:dyDescent="0.25">
      <c r="A15" s="21" t="s">
        <v>22</v>
      </c>
      <c r="B15" s="19" t="s">
        <v>28</v>
      </c>
      <c r="C15" s="8">
        <v>35635</v>
      </c>
      <c r="D15" s="6"/>
      <c r="E15" s="6"/>
    </row>
    <row r="16" spans="1:5" ht="92.25" hidden="1" customHeight="1" x14ac:dyDescent="0.25">
      <c r="A16" s="21" t="s">
        <v>23</v>
      </c>
      <c r="B16" s="19" t="s">
        <v>29</v>
      </c>
      <c r="C16" s="8"/>
      <c r="D16" s="6"/>
      <c r="E16" s="6"/>
    </row>
    <row r="17" spans="1:7" ht="52.5" customHeight="1" x14ac:dyDescent="0.25">
      <c r="A17" s="21" t="s">
        <v>24</v>
      </c>
      <c r="B17" s="19" t="s">
        <v>30</v>
      </c>
      <c r="C17" s="8">
        <v>9610</v>
      </c>
      <c r="D17" s="6"/>
      <c r="E17" s="6"/>
    </row>
    <row r="18" spans="1:7" ht="36" customHeight="1" x14ac:dyDescent="0.25">
      <c r="A18" s="22" t="s">
        <v>33</v>
      </c>
      <c r="B18" s="19" t="s">
        <v>31</v>
      </c>
      <c r="C18" s="8">
        <f>C19</f>
        <v>-63662.22</v>
      </c>
      <c r="D18" s="6"/>
      <c r="E18" s="6"/>
    </row>
    <row r="19" spans="1:7" ht="30" customHeight="1" x14ac:dyDescent="0.25">
      <c r="A19" s="22" t="s">
        <v>34</v>
      </c>
      <c r="B19" s="19" t="s">
        <v>32</v>
      </c>
      <c r="C19" s="8">
        <f>C20</f>
        <v>-63662.22</v>
      </c>
      <c r="D19" s="6"/>
      <c r="E19" s="6"/>
    </row>
    <row r="20" spans="1:7" ht="33" customHeight="1" x14ac:dyDescent="0.25">
      <c r="A20" s="22" t="s">
        <v>35</v>
      </c>
      <c r="B20" s="19" t="s">
        <v>32</v>
      </c>
      <c r="C20" s="8">
        <v>-63662.22</v>
      </c>
      <c r="D20" s="6"/>
      <c r="E20" s="6"/>
    </row>
    <row r="21" spans="1:7" ht="32.25" customHeight="1" x14ac:dyDescent="0.25">
      <c r="A21" s="23" t="s">
        <v>7</v>
      </c>
      <c r="B21" s="19" t="s">
        <v>6</v>
      </c>
      <c r="C21" s="9">
        <f>C22+C24</f>
        <v>-550000</v>
      </c>
      <c r="D21" s="6"/>
      <c r="E21" s="6"/>
      <c r="G21" s="3"/>
    </row>
    <row r="22" spans="1:7" ht="20.25" hidden="1" customHeight="1" x14ac:dyDescent="0.25">
      <c r="A22" s="23" t="s">
        <v>11</v>
      </c>
      <c r="B22" s="19" t="s">
        <v>9</v>
      </c>
      <c r="C22" s="9">
        <f>C23</f>
        <v>0</v>
      </c>
      <c r="D22" s="6"/>
      <c r="E22" s="6"/>
      <c r="G22" s="3"/>
    </row>
    <row r="23" spans="1:7" ht="56.25" hidden="1" customHeight="1" x14ac:dyDescent="0.25">
      <c r="A23" s="23" t="s">
        <v>8</v>
      </c>
      <c r="B23" s="19" t="s">
        <v>10</v>
      </c>
      <c r="C23" s="9">
        <v>0</v>
      </c>
      <c r="D23" s="6"/>
      <c r="E23" s="6"/>
      <c r="G23" s="3"/>
    </row>
    <row r="24" spans="1:7" ht="15.75" x14ac:dyDescent="0.25">
      <c r="A24" s="22" t="s">
        <v>41</v>
      </c>
      <c r="B24" s="19" t="s">
        <v>36</v>
      </c>
      <c r="C24" s="18">
        <f>C25+C27</f>
        <v>-550000</v>
      </c>
      <c r="D24" s="10"/>
      <c r="E24" s="10"/>
      <c r="G24" s="3"/>
    </row>
    <row r="25" spans="1:7" ht="15.75" x14ac:dyDescent="0.25">
      <c r="A25" s="22" t="s">
        <v>42</v>
      </c>
      <c r="B25" s="19" t="s">
        <v>37</v>
      </c>
      <c r="C25" s="11">
        <f>C26</f>
        <v>-550000</v>
      </c>
      <c r="D25" s="12"/>
      <c r="E25" s="12"/>
      <c r="G25" s="3"/>
    </row>
    <row r="26" spans="1:7" ht="36.75" customHeight="1" x14ac:dyDescent="0.25">
      <c r="A26" s="22" t="s">
        <v>43</v>
      </c>
      <c r="B26" s="19" t="s">
        <v>38</v>
      </c>
      <c r="C26" s="11">
        <v>-550000</v>
      </c>
      <c r="D26" s="12"/>
      <c r="E26" s="12"/>
      <c r="G26" s="3"/>
    </row>
    <row r="27" spans="1:7" ht="36.75" hidden="1" customHeight="1" x14ac:dyDescent="0.25">
      <c r="A27" s="22" t="s">
        <v>44</v>
      </c>
      <c r="B27" s="19" t="s">
        <v>39</v>
      </c>
      <c r="C27" s="11">
        <f>C28</f>
        <v>0</v>
      </c>
      <c r="D27" s="12"/>
      <c r="E27" s="12"/>
      <c r="G27" s="3"/>
    </row>
    <row r="28" spans="1:7" ht="46.5" hidden="1" customHeight="1" x14ac:dyDescent="0.25">
      <c r="A28" s="22" t="s">
        <v>45</v>
      </c>
      <c r="B28" s="19" t="s">
        <v>40</v>
      </c>
      <c r="C28" s="13">
        <v>0</v>
      </c>
      <c r="D28" s="12"/>
      <c r="E28" s="12"/>
      <c r="G28" s="3"/>
    </row>
    <row r="29" spans="1:7" ht="28.5" customHeight="1" x14ac:dyDescent="0.25">
      <c r="A29" s="22" t="s">
        <v>49</v>
      </c>
      <c r="B29" s="19" t="s">
        <v>46</v>
      </c>
      <c r="C29" s="11">
        <f>C30</f>
        <v>-11000</v>
      </c>
      <c r="D29" s="10"/>
      <c r="E29" s="10"/>
      <c r="G29" s="3"/>
    </row>
    <row r="30" spans="1:7" ht="29.25" customHeight="1" x14ac:dyDescent="0.25">
      <c r="A30" s="22" t="s">
        <v>50</v>
      </c>
      <c r="B30" s="19" t="s">
        <v>47</v>
      </c>
      <c r="C30" s="11">
        <f>C31</f>
        <v>-11000</v>
      </c>
      <c r="D30" s="10"/>
      <c r="E30" s="10"/>
      <c r="G30" s="3"/>
    </row>
    <row r="31" spans="1:7" ht="51.75" customHeight="1" x14ac:dyDescent="0.25">
      <c r="A31" s="22" t="s">
        <v>51</v>
      </c>
      <c r="B31" s="19" t="s">
        <v>48</v>
      </c>
      <c r="C31" s="11">
        <v>-11000</v>
      </c>
      <c r="D31" s="10"/>
      <c r="E31" s="10"/>
      <c r="G31" s="3"/>
    </row>
    <row r="32" spans="1:7" ht="24.75" customHeight="1" x14ac:dyDescent="0.25">
      <c r="A32" s="22" t="s">
        <v>12</v>
      </c>
      <c r="B32" s="19" t="s">
        <v>14</v>
      </c>
      <c r="C32" s="15">
        <f>C33</f>
        <v>-23670.21</v>
      </c>
      <c r="D32" s="10"/>
      <c r="E32" s="10"/>
      <c r="G32" s="3"/>
    </row>
    <row r="33" spans="1:7" ht="30" customHeight="1" x14ac:dyDescent="0.25">
      <c r="A33" s="22" t="s">
        <v>54</v>
      </c>
      <c r="B33" s="19" t="s">
        <v>52</v>
      </c>
      <c r="C33" s="15">
        <f>C34</f>
        <v>-23670.21</v>
      </c>
      <c r="D33" s="10"/>
      <c r="E33" s="10"/>
      <c r="G33" s="3"/>
    </row>
    <row r="34" spans="1:7" ht="48" customHeight="1" x14ac:dyDescent="0.25">
      <c r="A34" s="22" t="s">
        <v>55</v>
      </c>
      <c r="B34" s="19" t="s">
        <v>53</v>
      </c>
      <c r="C34" s="16">
        <f>C35</f>
        <v>-23670.21</v>
      </c>
      <c r="D34" s="10"/>
      <c r="E34" s="10"/>
      <c r="G34" s="3"/>
    </row>
    <row r="35" spans="1:7" ht="35.25" customHeight="1" x14ac:dyDescent="0.25">
      <c r="A35" s="22" t="s">
        <v>56</v>
      </c>
      <c r="B35" s="19" t="s">
        <v>53</v>
      </c>
      <c r="C35" s="16">
        <v>-23670.21</v>
      </c>
      <c r="D35" s="10"/>
      <c r="E35" s="10"/>
      <c r="G35" s="3"/>
    </row>
    <row r="36" spans="1:7" ht="18.75" x14ac:dyDescent="0.25">
      <c r="A36" s="6"/>
      <c r="B36" s="14" t="s">
        <v>13</v>
      </c>
      <c r="C36" s="17">
        <f>C32+C12</f>
        <v>-603087.42999999993</v>
      </c>
      <c r="D36" s="7">
        <v>0</v>
      </c>
      <c r="E36" s="7">
        <v>0</v>
      </c>
    </row>
    <row r="37" spans="1:7" x14ac:dyDescent="0.25">
      <c r="B37" s="4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55118110236220474" bottom="0.15748031496062992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Петрова Т М</cp:lastModifiedBy>
  <cp:lastPrinted>2023-12-13T11:29:32Z</cp:lastPrinted>
  <dcterms:created xsi:type="dcterms:W3CDTF">2014-11-05T13:31:02Z</dcterms:created>
  <dcterms:modified xsi:type="dcterms:W3CDTF">2023-12-28T11:31:13Z</dcterms:modified>
</cp:coreProperties>
</file>