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23" i="1" l="1"/>
  <c r="G25" i="1"/>
  <c r="G31" i="1" l="1"/>
  <c r="G34" i="1"/>
  <c r="G33" i="1" s="1"/>
  <c r="G30" i="1" l="1"/>
  <c r="G29" i="1" s="1"/>
  <c r="G28" i="1" s="1"/>
  <c r="G19" i="1"/>
  <c r="G18" i="1" s="1"/>
  <c r="G17" i="1" s="1"/>
  <c r="G24" i="1" l="1"/>
  <c r="G22" i="1" s="1"/>
  <c r="G21" i="1" s="1"/>
  <c r="G36" i="1" l="1"/>
  <c r="G15" i="1" s="1"/>
</calcChain>
</file>

<file path=xl/sharedStrings.xml><?xml version="1.0" encoding="utf-8"?>
<sst xmlns="http://schemas.openxmlformats.org/spreadsheetml/2006/main" count="127" uniqueCount="54">
  <si>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</si>
  <si>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</si>
  <si>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</si>
  <si>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</si>
  <si>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</si>
  <si>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</si>
  <si>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</si>
  <si>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</si>
  <si>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</si>
  <si>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</si>
  <si>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</si>
  <si>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</si>
  <si>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</si>
  <si>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</si>
  <si>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</si>
  <si>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</si>
  <si>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АДМИНИСТРАЦИЯ ЖИРЯТИНСКОГО РАЙОНА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</si>
  <si>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</si>
  <si>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</si>
  <si>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</si>
  <si>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</si>
  <si>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</si>
  <si>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</si>
  <si>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</si>
  <si>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</si>
  <si>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</si>
  <si>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</si>
  <si>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</si>
  <si>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Иные межбюджетные трансферты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</si>
  <si>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</si>
  <si>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</si>
  <si>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</si>
  <si>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</si>
  <si>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</si>
  <si>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05</t>
  </si>
  <si>
    <t>ИТОГО:</t>
  </si>
  <si>
    <t>к решению Жирятинского сельского Совета народных депутатов</t>
  </si>
  <si>
    <t>Приложение 3</t>
  </si>
  <si>
    <t>Итог 2024 год</t>
  </si>
  <si>
    <t>от  14   декабря 2021г. №4-68</t>
  </si>
  <si>
    <t>" О бюджете Жирятинского сельского поселения Жирятинского муниципального района Брянской области на 2022 год и на плановый период 2023 и 2024 годов"</t>
  </si>
  <si>
    <t>25 4 11 51180</t>
  </si>
  <si>
    <t>25 4 18 81600</t>
  </si>
  <si>
    <t>Изменения ведомственной структуры расходов  бюджета Жирятинского сельского поселения Жирятинского муниципального района Брянской области на  2022 год и плановый период 2023 и 2024 годов</t>
  </si>
  <si>
    <t>"О внесении изменений  в решение Жирятинского сельского Совета народных депуратов от 14.12.2021 года №4-68 «О бюджете Жирятинского сельского поселения Жирятинского муниципального района Брянской области на 2022 год и на плановый период 2023 и 2024 годов"</t>
  </si>
  <si>
    <t>Приложение 4.1</t>
  </si>
  <si>
    <t>Благоустройство</t>
  </si>
  <si>
    <t>Организация и обеспечение освещения улиц</t>
  </si>
  <si>
    <t>25 4 19 81690</t>
  </si>
  <si>
    <t xml:space="preserve">Исполнение судебных актов </t>
  </si>
  <si>
    <t>Исполнение судебных актов Российской Федерации и мировых соглашений по зозмещению причиненного вреда</t>
  </si>
  <si>
    <t>ЖИЛИЩНО-КОММУНАЛЬНОЕ ХОЗЯЙСТВО</t>
  </si>
  <si>
    <t>Иные бюджетные ассигнования</t>
  </si>
  <si>
    <t>от  «30»сентября 2022 года №4-76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</si>
</sst>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1" fillId="0" borderId="1">
      <alignment vertical="top" wrapText="1"/>
    </xf>
    <xf numFmtId="1" fontId="2" fillId="0" borderId="1">
      <alignment horizontal="center" vertical="top" shrinkToFit="1"/>
    </xf>
  </cellStyleXfs>
  <cellXfs count="2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19" zoomScale="90" zoomScaleNormal="100" zoomScaleSheetLayoutView="90" workbookViewId="0">
      <selection activeCell="E27" sqref="E27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A1" s="1"/>
      <c r="B1" s="1"/>
      <c r="C1" s="1"/>
      <c r="D1" s="1"/>
      <c r="E1" s="17" t="s">
        <v>37</v>
      </c>
      <c r="F1" s="17"/>
      <c r="G1" s="17"/>
      <c r="H1" s="17"/>
      <c r="I1" s="17"/>
      <c r="J1" s="1"/>
    </row>
    <row r="2" spans="1:10" ht="15" customHeight="1" x14ac:dyDescent="0.2">
      <c r="A2" s="1"/>
      <c r="B2" s="1"/>
      <c r="C2" s="1"/>
      <c r="D2" s="1"/>
      <c r="E2" s="17" t="s">
        <v>36</v>
      </c>
      <c r="F2" s="17"/>
      <c r="G2" s="17"/>
      <c r="H2" s="17"/>
      <c r="I2" s="17"/>
      <c r="J2" s="1"/>
    </row>
    <row r="3" spans="1:10" ht="12.75" customHeight="1" x14ac:dyDescent="0.2">
      <c r="A3" s="1"/>
      <c r="B3" s="1"/>
      <c r="C3" s="1"/>
      <c r="D3" s="1"/>
      <c r="E3" s="17" t="s">
        <v>53</v>
      </c>
      <c r="F3" s="17"/>
      <c r="G3" s="17"/>
      <c r="H3" s="17"/>
      <c r="I3" s="17"/>
      <c r="J3" s="1"/>
    </row>
    <row r="4" spans="1:10" ht="54.75" customHeight="1" x14ac:dyDescent="0.2">
      <c r="A4" s="1"/>
      <c r="B4" s="1"/>
      <c r="C4" s="1"/>
      <c r="D4" s="1"/>
      <c r="E4" s="18" t="s">
        <v>44</v>
      </c>
      <c r="F4" s="18"/>
      <c r="G4" s="18"/>
      <c r="H4" s="18"/>
      <c r="I4" s="18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7" t="s">
        <v>45</v>
      </c>
      <c r="J6" s="17"/>
    </row>
    <row r="7" spans="1:10" x14ac:dyDescent="0.2">
      <c r="A7" s="1"/>
      <c r="B7" s="1"/>
      <c r="C7" s="1"/>
      <c r="D7" s="1"/>
      <c r="E7" s="1"/>
      <c r="F7" s="17" t="s">
        <v>36</v>
      </c>
      <c r="G7" s="17"/>
      <c r="H7" s="17"/>
      <c r="I7" s="17"/>
      <c r="J7" s="17"/>
    </row>
    <row r="8" spans="1:10" ht="17.25" customHeight="1" x14ac:dyDescent="0.2">
      <c r="A8" s="1"/>
      <c r="B8" s="1"/>
      <c r="C8" s="1"/>
      <c r="D8" s="1"/>
      <c r="E8" s="1"/>
      <c r="F8" s="1"/>
      <c r="G8" s="17" t="s">
        <v>39</v>
      </c>
      <c r="H8" s="17"/>
      <c r="I8" s="17"/>
      <c r="J8" s="17"/>
    </row>
    <row r="9" spans="1:10" ht="30" customHeight="1" x14ac:dyDescent="0.2">
      <c r="A9" s="1"/>
      <c r="B9" s="1"/>
      <c r="C9" s="1"/>
      <c r="D9" s="1"/>
      <c r="E9" s="18" t="s">
        <v>40</v>
      </c>
      <c r="F9" s="18"/>
      <c r="G9" s="18"/>
      <c r="H9" s="18"/>
      <c r="I9" s="18"/>
      <c r="J9" s="18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5" customHeight="1" x14ac:dyDescent="0.2">
      <c r="A11" s="19" t="s">
        <v>43</v>
      </c>
      <c r="B11" s="19"/>
      <c r="C11" s="19"/>
      <c r="D11" s="19"/>
      <c r="E11" s="19"/>
      <c r="F11" s="19"/>
      <c r="G11" s="19"/>
      <c r="H11" s="19"/>
      <c r="I11" s="19"/>
      <c r="J11" s="1"/>
    </row>
    <row r="12" spans="1:10" ht="15" customHeight="1" x14ac:dyDescent="0.2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"/>
    </row>
    <row r="13" spans="1:10" ht="28.1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38</v>
      </c>
      <c r="J13" s="1"/>
    </row>
    <row r="14" spans="1:10" ht="14.45" customHeight="1" x14ac:dyDescent="0.2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>
        <v>7</v>
      </c>
      <c r="H14" s="2">
        <v>8</v>
      </c>
      <c r="I14" s="2">
        <v>9</v>
      </c>
      <c r="J14" s="1"/>
    </row>
    <row r="15" spans="1:10" ht="32.25" customHeight="1" x14ac:dyDescent="0.2">
      <c r="A15" s="3" t="s">
        <v>16</v>
      </c>
      <c r="B15" s="4" t="s">
        <v>17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G36</f>
        <v>482290.39</v>
      </c>
      <c r="H15" s="6"/>
      <c r="I15" s="6"/>
      <c r="J15" s="1"/>
    </row>
    <row r="16" spans="1:10" ht="15" customHeight="1" x14ac:dyDescent="0.2">
      <c r="A16" s="7" t="s">
        <v>22</v>
      </c>
      <c r="B16" s="2" t="s">
        <v>17</v>
      </c>
      <c r="C16" s="2" t="s">
        <v>23</v>
      </c>
      <c r="D16" s="2" t="s">
        <v>0</v>
      </c>
      <c r="E16" s="2" t="s">
        <v>0</v>
      </c>
      <c r="F16" s="2"/>
      <c r="G16" s="8">
        <v>13797.78</v>
      </c>
      <c r="H16" s="8"/>
      <c r="I16" s="8"/>
      <c r="J16" s="1"/>
    </row>
    <row r="17" spans="1:10" ht="39" customHeight="1" x14ac:dyDescent="0.2">
      <c r="A17" s="7" t="s">
        <v>24</v>
      </c>
      <c r="B17" s="2" t="s">
        <v>17</v>
      </c>
      <c r="C17" s="2" t="s">
        <v>23</v>
      </c>
      <c r="D17" s="2" t="s">
        <v>25</v>
      </c>
      <c r="E17" s="2" t="s">
        <v>0</v>
      </c>
      <c r="F17" s="2"/>
      <c r="G17" s="8">
        <f>G18</f>
        <v>13797.78</v>
      </c>
      <c r="H17" s="8"/>
      <c r="I17" s="8"/>
      <c r="J17" s="1"/>
    </row>
    <row r="18" spans="1:10" ht="50.25" customHeight="1" x14ac:dyDescent="0.2">
      <c r="A18" s="10" t="s">
        <v>26</v>
      </c>
      <c r="B18" s="2" t="s">
        <v>17</v>
      </c>
      <c r="C18" s="2" t="s">
        <v>23</v>
      </c>
      <c r="D18" s="2" t="s">
        <v>25</v>
      </c>
      <c r="E18" s="2" t="s">
        <v>41</v>
      </c>
      <c r="F18" s="2"/>
      <c r="G18" s="8">
        <f>G19</f>
        <v>13797.78</v>
      </c>
      <c r="H18" s="8"/>
      <c r="I18" s="8"/>
      <c r="J18" s="1"/>
    </row>
    <row r="19" spans="1:10" ht="25.5" customHeight="1" x14ac:dyDescent="0.2">
      <c r="A19" s="10" t="s">
        <v>27</v>
      </c>
      <c r="B19" s="2" t="s">
        <v>17</v>
      </c>
      <c r="C19" s="2" t="s">
        <v>23</v>
      </c>
      <c r="D19" s="2" t="s">
        <v>25</v>
      </c>
      <c r="E19" s="2" t="s">
        <v>41</v>
      </c>
      <c r="F19" s="2">
        <v>500</v>
      </c>
      <c r="G19" s="8">
        <f>G20</f>
        <v>13797.78</v>
      </c>
      <c r="H19" s="8"/>
      <c r="I19" s="8"/>
      <c r="J19" s="1"/>
    </row>
    <row r="20" spans="1:10" ht="24" customHeight="1" x14ac:dyDescent="0.2">
      <c r="A20" s="10" t="s">
        <v>28</v>
      </c>
      <c r="B20" s="2" t="s">
        <v>17</v>
      </c>
      <c r="C20" s="2" t="s">
        <v>23</v>
      </c>
      <c r="D20" s="2" t="s">
        <v>25</v>
      </c>
      <c r="E20" s="2" t="s">
        <v>41</v>
      </c>
      <c r="F20" s="2">
        <v>540</v>
      </c>
      <c r="G20" s="8">
        <v>13797.78</v>
      </c>
      <c r="H20" s="8"/>
      <c r="I20" s="8"/>
      <c r="J20" s="1"/>
    </row>
    <row r="21" spans="1:10" ht="35.25" customHeight="1" x14ac:dyDescent="0.2">
      <c r="A21" s="12" t="s">
        <v>29</v>
      </c>
      <c r="B21" s="2">
        <v>925</v>
      </c>
      <c r="C21" s="9" t="s">
        <v>30</v>
      </c>
      <c r="D21" s="9"/>
      <c r="E21" s="2"/>
      <c r="F21" s="2"/>
      <c r="G21" s="8">
        <f>G22</f>
        <v>468492.61</v>
      </c>
      <c r="H21" s="8"/>
      <c r="I21" s="8"/>
      <c r="J21" s="1"/>
    </row>
    <row r="22" spans="1:10" ht="32.25" customHeight="1" x14ac:dyDescent="0.2">
      <c r="A22" s="12" t="s">
        <v>31</v>
      </c>
      <c r="B22" s="2">
        <v>925</v>
      </c>
      <c r="C22" s="9" t="s">
        <v>30</v>
      </c>
      <c r="D22" s="9" t="s">
        <v>32</v>
      </c>
      <c r="E22" s="2"/>
      <c r="F22" s="2"/>
      <c r="G22" s="8">
        <f>G23</f>
        <v>468492.61</v>
      </c>
      <c r="H22" s="8"/>
      <c r="I22" s="8"/>
      <c r="J22" s="1"/>
    </row>
    <row r="23" spans="1:10" ht="32.25" customHeight="1" x14ac:dyDescent="0.2">
      <c r="A23" s="10" t="s">
        <v>33</v>
      </c>
      <c r="B23" s="2">
        <v>925</v>
      </c>
      <c r="C23" s="9" t="s">
        <v>30</v>
      </c>
      <c r="D23" s="9" t="s">
        <v>32</v>
      </c>
      <c r="E23" s="2" t="s">
        <v>42</v>
      </c>
      <c r="F23" s="11"/>
      <c r="G23" s="8">
        <f>G24+G26</f>
        <v>468492.61</v>
      </c>
      <c r="H23" s="8"/>
      <c r="I23" s="8"/>
      <c r="J23" s="1"/>
    </row>
    <row r="24" spans="1:10" ht="48.95" customHeight="1" x14ac:dyDescent="0.2">
      <c r="A24" s="10" t="s">
        <v>18</v>
      </c>
      <c r="B24" s="2">
        <v>925</v>
      </c>
      <c r="C24" s="9" t="s">
        <v>30</v>
      </c>
      <c r="D24" s="9" t="s">
        <v>32</v>
      </c>
      <c r="E24" s="2" t="s">
        <v>42</v>
      </c>
      <c r="F24" s="2">
        <v>200</v>
      </c>
      <c r="G24" s="8">
        <f>G25</f>
        <v>456054.61</v>
      </c>
      <c r="H24" s="8"/>
      <c r="I24" s="8"/>
      <c r="J24" s="1"/>
    </row>
    <row r="25" spans="1:10" ht="44.25" customHeight="1" x14ac:dyDescent="0.2">
      <c r="A25" s="10" t="s">
        <v>20</v>
      </c>
      <c r="B25" s="2">
        <v>925</v>
      </c>
      <c r="C25" s="9" t="s">
        <v>30</v>
      </c>
      <c r="D25" s="9" t="s">
        <v>32</v>
      </c>
      <c r="E25" s="2" t="s">
        <v>42</v>
      </c>
      <c r="F25" s="2">
        <v>240</v>
      </c>
      <c r="G25" s="8">
        <f>468492.61-12438</f>
        <v>456054.61</v>
      </c>
      <c r="H25" s="8"/>
      <c r="I25" s="8"/>
      <c r="J25" s="1"/>
    </row>
    <row r="26" spans="1:10" ht="44.25" customHeight="1" x14ac:dyDescent="0.2">
      <c r="A26" s="10" t="s">
        <v>52</v>
      </c>
      <c r="B26" s="2">
        <v>925</v>
      </c>
      <c r="C26" s="9" t="s">
        <v>30</v>
      </c>
      <c r="D26" s="9" t="s">
        <v>32</v>
      </c>
      <c r="E26" s="2" t="s">
        <v>42</v>
      </c>
      <c r="F26" s="2">
        <v>800</v>
      </c>
      <c r="G26" s="8">
        <v>12438</v>
      </c>
      <c r="H26" s="8"/>
      <c r="I26" s="8"/>
      <c r="J26" s="1"/>
    </row>
    <row r="27" spans="1:10" ht="44.25" customHeight="1" x14ac:dyDescent="0.2">
      <c r="A27" s="10" t="s">
        <v>49</v>
      </c>
      <c r="B27" s="2">
        <v>925</v>
      </c>
      <c r="C27" s="9" t="s">
        <v>30</v>
      </c>
      <c r="D27" s="9" t="s">
        <v>32</v>
      </c>
      <c r="E27" s="2" t="s">
        <v>42</v>
      </c>
      <c r="F27" s="2">
        <v>830</v>
      </c>
      <c r="G27" s="8">
        <v>12438</v>
      </c>
      <c r="H27" s="8"/>
      <c r="I27" s="8"/>
      <c r="J27" s="1"/>
    </row>
    <row r="28" spans="1:10" ht="36.75" customHeight="1" x14ac:dyDescent="0.2">
      <c r="A28" s="14" t="s">
        <v>51</v>
      </c>
      <c r="B28" s="2" t="s">
        <v>17</v>
      </c>
      <c r="C28" s="2" t="s">
        <v>34</v>
      </c>
      <c r="D28" s="2" t="s">
        <v>0</v>
      </c>
      <c r="E28" s="2" t="s">
        <v>0</v>
      </c>
      <c r="F28" s="2" t="s">
        <v>0</v>
      </c>
      <c r="G28" s="8">
        <f>G29</f>
        <v>0</v>
      </c>
      <c r="H28" s="13"/>
      <c r="I28" s="13"/>
      <c r="J28" s="1"/>
    </row>
    <row r="29" spans="1:10" ht="32.25" customHeight="1" x14ac:dyDescent="0.2">
      <c r="A29" s="14" t="s">
        <v>46</v>
      </c>
      <c r="B29" s="2" t="s">
        <v>17</v>
      </c>
      <c r="C29" s="2" t="s">
        <v>34</v>
      </c>
      <c r="D29" s="2" t="s">
        <v>25</v>
      </c>
      <c r="E29" s="2" t="s">
        <v>0</v>
      </c>
      <c r="F29" s="2" t="s">
        <v>0</v>
      </c>
      <c r="G29" s="8">
        <f>G30</f>
        <v>0</v>
      </c>
      <c r="H29" s="13"/>
      <c r="I29" s="13"/>
      <c r="J29" s="1"/>
    </row>
    <row r="30" spans="1:10" ht="49.5" customHeight="1" x14ac:dyDescent="0.2">
      <c r="A30" s="10" t="s">
        <v>47</v>
      </c>
      <c r="B30" s="2" t="s">
        <v>17</v>
      </c>
      <c r="C30" s="2" t="s">
        <v>34</v>
      </c>
      <c r="D30" s="2" t="s">
        <v>25</v>
      </c>
      <c r="E30" s="2" t="s">
        <v>48</v>
      </c>
      <c r="F30" s="11" t="s">
        <v>0</v>
      </c>
      <c r="G30" s="8">
        <f>G31+G34</f>
        <v>0</v>
      </c>
      <c r="H30" s="13"/>
      <c r="I30" s="13"/>
      <c r="J30" s="1"/>
    </row>
    <row r="31" spans="1:10" ht="50.25" customHeight="1" x14ac:dyDescent="0.2">
      <c r="A31" s="10" t="s">
        <v>18</v>
      </c>
      <c r="B31" s="2" t="s">
        <v>17</v>
      </c>
      <c r="C31" s="2" t="s">
        <v>34</v>
      </c>
      <c r="D31" s="2" t="s">
        <v>25</v>
      </c>
      <c r="E31" s="2" t="s">
        <v>48</v>
      </c>
      <c r="F31" s="2" t="s">
        <v>19</v>
      </c>
      <c r="G31" s="8">
        <f>G32</f>
        <v>-3432.65</v>
      </c>
      <c r="H31" s="13"/>
      <c r="I31" s="13"/>
      <c r="J31" s="1"/>
    </row>
    <row r="32" spans="1:10" ht="57.75" customHeight="1" x14ac:dyDescent="0.2">
      <c r="A32" s="10" t="s">
        <v>20</v>
      </c>
      <c r="B32" s="2" t="s">
        <v>17</v>
      </c>
      <c r="C32" s="2" t="s">
        <v>34</v>
      </c>
      <c r="D32" s="2" t="s">
        <v>25</v>
      </c>
      <c r="E32" s="2" t="s">
        <v>48</v>
      </c>
      <c r="F32" s="2" t="s">
        <v>21</v>
      </c>
      <c r="G32" s="8">
        <v>-3432.65</v>
      </c>
      <c r="H32" s="13"/>
      <c r="I32" s="13"/>
      <c r="J32" s="1"/>
    </row>
    <row r="33" spans="1:10" ht="41.25" customHeight="1" x14ac:dyDescent="0.2">
      <c r="A33" s="10" t="s">
        <v>52</v>
      </c>
      <c r="B33" s="2" t="s">
        <v>17</v>
      </c>
      <c r="C33" s="2" t="s">
        <v>34</v>
      </c>
      <c r="D33" s="2" t="s">
        <v>25</v>
      </c>
      <c r="E33" s="2" t="s">
        <v>48</v>
      </c>
      <c r="F33" s="2">
        <v>800</v>
      </c>
      <c r="G33" s="8">
        <f>G34</f>
        <v>3432.65</v>
      </c>
      <c r="H33" s="13"/>
      <c r="I33" s="13"/>
      <c r="J33" s="1"/>
    </row>
    <row r="34" spans="1:10" ht="39.75" customHeight="1" x14ac:dyDescent="0.2">
      <c r="A34" s="10" t="s">
        <v>49</v>
      </c>
      <c r="B34" s="2" t="s">
        <v>17</v>
      </c>
      <c r="C34" s="2" t="s">
        <v>34</v>
      </c>
      <c r="D34" s="2" t="s">
        <v>25</v>
      </c>
      <c r="E34" s="2" t="s">
        <v>48</v>
      </c>
      <c r="F34" s="2">
        <v>830</v>
      </c>
      <c r="G34" s="8">
        <f>G35</f>
        <v>3432.65</v>
      </c>
      <c r="H34" s="8"/>
      <c r="I34" s="8"/>
      <c r="J34" s="1"/>
    </row>
    <row r="35" spans="1:10" ht="63" hidden="1" x14ac:dyDescent="0.2">
      <c r="A35" s="10" t="s">
        <v>50</v>
      </c>
      <c r="B35" s="2" t="s">
        <v>17</v>
      </c>
      <c r="C35" s="2" t="s">
        <v>34</v>
      </c>
      <c r="D35" s="2" t="s">
        <v>25</v>
      </c>
      <c r="E35" s="2" t="s">
        <v>48</v>
      </c>
      <c r="F35" s="2">
        <v>831</v>
      </c>
      <c r="G35" s="8">
        <v>3432.65</v>
      </c>
      <c r="H35" s="8"/>
      <c r="I35" s="8"/>
      <c r="J35" s="1"/>
    </row>
    <row r="36" spans="1:10" ht="15" customHeight="1" x14ac:dyDescent="0.2">
      <c r="A36" s="16" t="s">
        <v>35</v>
      </c>
      <c r="B36" s="16"/>
      <c r="C36" s="16"/>
      <c r="D36" s="16"/>
      <c r="E36" s="16"/>
      <c r="F36" s="16"/>
      <c r="G36" s="6">
        <f>G16+G21+G28</f>
        <v>482290.39</v>
      </c>
      <c r="H36" s="6"/>
      <c r="I36" s="6"/>
      <c r="J36" s="1"/>
    </row>
  </sheetData>
  <mergeCells count="11">
    <mergeCell ref="E1:I1"/>
    <mergeCell ref="E2:I2"/>
    <mergeCell ref="E3:I3"/>
    <mergeCell ref="E4:I4"/>
    <mergeCell ref="A11:I11"/>
    <mergeCell ref="A12:I12"/>
    <mergeCell ref="A36:F36"/>
    <mergeCell ref="I6:J6"/>
    <mergeCell ref="F7:J7"/>
    <mergeCell ref="G8:J8"/>
    <mergeCell ref="E9:J9"/>
  </mergeCells>
  <pageMargins left="0.78740157480314965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2022-12-13T05:52:30Z</dcterms:modified>
</cp:coreProperties>
</file>