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Table1!$3:$4</definedName>
  </definedNames>
  <calcPr calcId="162913"/>
</workbook>
</file>

<file path=xl/calcChain.xml><?xml version="1.0" encoding="utf-8"?>
<calcChain xmlns="http://schemas.openxmlformats.org/spreadsheetml/2006/main">
  <c r="F32" i="1" l="1"/>
  <c r="F7" i="1"/>
  <c r="G32" i="1"/>
  <c r="G7" i="1" s="1"/>
  <c r="E32" i="1"/>
  <c r="E7" i="1" s="1"/>
  <c r="G49" i="1"/>
  <c r="F49" i="1"/>
  <c r="E49" i="1"/>
  <c r="G13" i="1"/>
  <c r="G8" i="1" s="1"/>
  <c r="G33" i="1"/>
  <c r="F13" i="1"/>
  <c r="F8" i="1" s="1"/>
  <c r="E13" i="1"/>
  <c r="E8" i="1" s="1"/>
  <c r="E33" i="1"/>
  <c r="F11" i="1"/>
  <c r="F6" i="1" s="1"/>
  <c r="F31" i="1"/>
  <c r="F10" i="1"/>
  <c r="F5" i="1" s="1"/>
  <c r="F9" i="1" s="1"/>
  <c r="F14" i="1"/>
  <c r="G11" i="1"/>
  <c r="G6" i="1" s="1"/>
  <c r="G10" i="1"/>
  <c r="G14" i="1"/>
  <c r="E11" i="1"/>
  <c r="E31" i="1"/>
  <c r="E6" i="1"/>
  <c r="E10" i="1"/>
  <c r="E14" i="1" s="1"/>
  <c r="F33" i="1"/>
  <c r="F30" i="1"/>
  <c r="F34" i="1"/>
  <c r="G31" i="1"/>
  <c r="G30" i="1"/>
  <c r="G5" i="1"/>
  <c r="E30" i="1"/>
  <c r="F19" i="1"/>
  <c r="G19" i="1"/>
  <c r="E19" i="1"/>
  <c r="F24" i="1"/>
  <c r="G24" i="1"/>
  <c r="E24" i="1"/>
  <c r="F29" i="1"/>
  <c r="G29" i="1"/>
  <c r="E29" i="1"/>
  <c r="F39" i="1"/>
  <c r="G39" i="1"/>
  <c r="E39" i="1"/>
  <c r="F44" i="1"/>
  <c r="G44" i="1"/>
  <c r="E44" i="1"/>
  <c r="G34" i="1"/>
  <c r="E34" i="1"/>
  <c r="G9" i="1" l="1"/>
  <c r="E5" i="1"/>
  <c r="E9" i="1" s="1"/>
</calcChain>
</file>

<file path=xl/sharedStrings.xml><?xml version="1.0" encoding="utf-8"?>
<sst xmlns="http://schemas.openxmlformats.org/spreadsheetml/2006/main" count="206" uniqueCount="37">
  <si>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</si>
  <si>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</si>
  <si>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</si>
  <si>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</si>
  <si>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</si>
  <si>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</si>
  <si>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</si>
  <si>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</si>
  <si>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</si>
  <si>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</si>
  <si>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</si>
  <si>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</si>
  <si>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</si>
  <si>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</si>
  <si>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</si>
  <si>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</si>
  <si>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</si>
  <si>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</si>
  <si>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</si>
  <si>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</si>
  <si>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</si>
  <si>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</si>
  <si>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</si>
  <si>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</si>
  <si>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2018 год</t>
  </si>
  <si>
    <t>2019 год</t>
  </si>
  <si>
    <t>2020 год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</si>
  <si>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</si>
  <si>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</si>
  <si>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2.3.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</si>
  <si>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</si>
  <si>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Приложение 2
к муниципальной программе  ''Управление муниципальном имуществом Жирятинского района  (2018 - 2020 годы)''</t>
  </si>
  <si>
    <t>Управление муниципальном имуществом Жирятинского райна (2018-2020 годы0</t>
  </si>
  <si>
    <t xml:space="preserve">МКУ КУМИ </t>
  </si>
  <si>
    <t>МКУ КУМИ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</si>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</sst>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2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9" sqref="E9:G9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style="16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38.25" customHeight="1" x14ac:dyDescent="0.2">
      <c r="A1" s="1" t="s">
        <v>0</v>
      </c>
      <c r="B1" s="1" t="s">
        <v>0</v>
      </c>
      <c r="C1" s="17" t="s">
        <v>0</v>
      </c>
      <c r="D1" s="20" t="s">
        <v>31</v>
      </c>
      <c r="E1" s="21"/>
      <c r="F1" s="21"/>
      <c r="G1" s="21"/>
      <c r="H1" s="21"/>
    </row>
    <row r="2" spans="1:8" ht="20.25" customHeight="1" x14ac:dyDescent="0.2">
      <c r="A2" s="22" t="s">
        <v>18</v>
      </c>
      <c r="B2" s="22"/>
      <c r="C2" s="22"/>
      <c r="D2" s="22"/>
      <c r="E2" s="22"/>
      <c r="F2" s="22"/>
      <c r="G2" s="22"/>
      <c r="H2" s="22"/>
    </row>
    <row r="3" spans="1:8" ht="34.5" customHeight="1" x14ac:dyDescent="0.2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/>
      <c r="G3" s="23"/>
      <c r="H3" s="23" t="s">
        <v>6</v>
      </c>
    </row>
    <row r="4" spans="1:8" ht="47.25" customHeight="1" x14ac:dyDescent="0.2">
      <c r="A4" s="24" t="s">
        <v>0</v>
      </c>
      <c r="B4" s="24" t="s">
        <v>0</v>
      </c>
      <c r="C4" s="23" t="s">
        <v>0</v>
      </c>
      <c r="D4" s="23" t="s">
        <v>0</v>
      </c>
      <c r="E4" s="13" t="s">
        <v>24</v>
      </c>
      <c r="F4" s="13" t="s">
        <v>25</v>
      </c>
      <c r="G4" s="13" t="s">
        <v>26</v>
      </c>
      <c r="H4" s="23" t="s">
        <v>0</v>
      </c>
    </row>
    <row r="5" spans="1:8" ht="38.25" customHeight="1" x14ac:dyDescent="0.2">
      <c r="A5" s="4" t="s">
        <v>0</v>
      </c>
      <c r="B5" s="15" t="s">
        <v>32</v>
      </c>
      <c r="C5" s="18" t="s">
        <v>33</v>
      </c>
      <c r="D5" s="8" t="s">
        <v>7</v>
      </c>
      <c r="E5" s="9">
        <f t="shared" ref="E5:G8" si="0">E10+E25+E30</f>
        <v>0</v>
      </c>
      <c r="F5" s="9">
        <f t="shared" si="0"/>
        <v>0</v>
      </c>
      <c r="G5" s="9">
        <f t="shared" si="0"/>
        <v>0</v>
      </c>
      <c r="H5" s="8" t="s">
        <v>0</v>
      </c>
    </row>
    <row r="6" spans="1:8" ht="43.35" customHeight="1" x14ac:dyDescent="0.2">
      <c r="A6" s="4" t="s">
        <v>0</v>
      </c>
      <c r="B6" s="5" t="s">
        <v>0</v>
      </c>
      <c r="C6" s="18"/>
      <c r="D6" s="8" t="s">
        <v>8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8" t="s">
        <v>0</v>
      </c>
    </row>
    <row r="7" spans="1:8" ht="28.9" customHeight="1" x14ac:dyDescent="0.2">
      <c r="A7" s="4" t="s">
        <v>0</v>
      </c>
      <c r="B7" s="5" t="s">
        <v>0</v>
      </c>
      <c r="C7" s="18"/>
      <c r="D7" s="8" t="s">
        <v>9</v>
      </c>
      <c r="E7" s="9">
        <f t="shared" si="0"/>
        <v>1228321</v>
      </c>
      <c r="F7" s="9">
        <f>F12+F27+F32</f>
        <v>1020189</v>
      </c>
      <c r="G7" s="9">
        <f t="shared" si="0"/>
        <v>1120189</v>
      </c>
      <c r="H7" s="8" t="s">
        <v>0</v>
      </c>
    </row>
    <row r="8" spans="1:8" ht="28.9" customHeight="1" x14ac:dyDescent="0.2">
      <c r="A8" s="4" t="s">
        <v>0</v>
      </c>
      <c r="B8" s="5" t="s">
        <v>0</v>
      </c>
      <c r="C8" s="18"/>
      <c r="D8" s="8" t="s">
        <v>10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8" t="s">
        <v>0</v>
      </c>
    </row>
    <row r="9" spans="1:8" ht="14.45" customHeight="1" x14ac:dyDescent="0.2">
      <c r="A9" s="6" t="s">
        <v>0</v>
      </c>
      <c r="B9" s="7" t="s">
        <v>0</v>
      </c>
      <c r="C9" s="19"/>
      <c r="D9" s="10" t="s">
        <v>11</v>
      </c>
      <c r="E9" s="11">
        <f>SUM(E5:E8)</f>
        <v>1228321</v>
      </c>
      <c r="F9" s="11">
        <f>SUM(F5:F8)</f>
        <v>1020189</v>
      </c>
      <c r="G9" s="11">
        <f>SUM(G5:G8)</f>
        <v>1120189</v>
      </c>
      <c r="H9" s="10" t="s">
        <v>0</v>
      </c>
    </row>
    <row r="10" spans="1:8" ht="54" customHeight="1" x14ac:dyDescent="0.2">
      <c r="A10" s="2" t="s">
        <v>12</v>
      </c>
      <c r="B10" s="12" t="s">
        <v>35</v>
      </c>
      <c r="C10" s="18" t="s">
        <v>33</v>
      </c>
      <c r="D10" s="8" t="s">
        <v>7</v>
      </c>
      <c r="E10" s="9">
        <f t="shared" ref="E10:G11" si="1">E15+E20</f>
        <v>0</v>
      </c>
      <c r="F10" s="9">
        <f t="shared" si="1"/>
        <v>0</v>
      </c>
      <c r="G10" s="9">
        <f t="shared" si="1"/>
        <v>0</v>
      </c>
      <c r="H10" s="8" t="s">
        <v>20</v>
      </c>
    </row>
    <row r="11" spans="1:8" ht="43.35" customHeight="1" x14ac:dyDescent="0.2">
      <c r="A11" s="4" t="s">
        <v>0</v>
      </c>
      <c r="B11" s="5" t="s">
        <v>0</v>
      </c>
      <c r="C11" s="18"/>
      <c r="D11" s="8" t="s">
        <v>8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8" t="s">
        <v>21</v>
      </c>
    </row>
    <row r="12" spans="1:8" ht="28.9" customHeight="1" x14ac:dyDescent="0.2">
      <c r="A12" s="4" t="s">
        <v>0</v>
      </c>
      <c r="B12" s="5" t="s">
        <v>0</v>
      </c>
      <c r="C12" s="18"/>
      <c r="D12" s="8" t="s">
        <v>9</v>
      </c>
      <c r="E12" s="9">
        <v>888783</v>
      </c>
      <c r="F12" s="9">
        <v>780651</v>
      </c>
      <c r="G12" s="9">
        <v>780651</v>
      </c>
      <c r="H12" s="8" t="s">
        <v>21</v>
      </c>
    </row>
    <row r="13" spans="1:8" ht="28.9" customHeight="1" x14ac:dyDescent="0.2">
      <c r="A13" s="4" t="s">
        <v>0</v>
      </c>
      <c r="B13" s="5" t="s">
        <v>0</v>
      </c>
      <c r="C13" s="18"/>
      <c r="D13" s="8" t="s">
        <v>10</v>
      </c>
      <c r="E13" s="9">
        <f>E23+E28</f>
        <v>0</v>
      </c>
      <c r="F13" s="9">
        <f>F23+F28</f>
        <v>0</v>
      </c>
      <c r="G13" s="9">
        <f>G23+G28</f>
        <v>0</v>
      </c>
      <c r="H13" s="8" t="s">
        <v>21</v>
      </c>
    </row>
    <row r="14" spans="1:8" ht="14.45" customHeight="1" x14ac:dyDescent="0.2">
      <c r="A14" s="6" t="s">
        <v>0</v>
      </c>
      <c r="B14" s="7" t="s">
        <v>0</v>
      </c>
      <c r="C14" s="19"/>
      <c r="D14" s="10" t="s">
        <v>11</v>
      </c>
      <c r="E14" s="11">
        <f>SUM(E10:E13)</f>
        <v>888783</v>
      </c>
      <c r="F14" s="11">
        <f>SUM(F10:F13)</f>
        <v>780651</v>
      </c>
      <c r="G14" s="11">
        <f>SUM(G10:G13)</f>
        <v>780651</v>
      </c>
      <c r="H14" s="10" t="s">
        <v>0</v>
      </c>
    </row>
    <row r="15" spans="1:8" ht="54" customHeight="1" x14ac:dyDescent="0.2">
      <c r="A15" s="2" t="s">
        <v>13</v>
      </c>
      <c r="B15" s="12" t="s">
        <v>35</v>
      </c>
      <c r="C15" s="18" t="s">
        <v>33</v>
      </c>
      <c r="D15" s="8" t="s">
        <v>7</v>
      </c>
      <c r="E15" s="9">
        <v>0</v>
      </c>
      <c r="F15" s="9">
        <v>0</v>
      </c>
      <c r="G15" s="9">
        <v>0</v>
      </c>
      <c r="H15" s="8" t="s">
        <v>20</v>
      </c>
    </row>
    <row r="16" spans="1:8" ht="43.35" customHeight="1" x14ac:dyDescent="0.2">
      <c r="A16" s="4" t="s">
        <v>0</v>
      </c>
      <c r="B16" s="5" t="s">
        <v>0</v>
      </c>
      <c r="C16" s="18"/>
      <c r="D16" s="8" t="s">
        <v>8</v>
      </c>
      <c r="E16" s="9">
        <v>0</v>
      </c>
      <c r="F16" s="9">
        <v>0</v>
      </c>
      <c r="G16" s="9">
        <v>0</v>
      </c>
      <c r="H16" s="8" t="s">
        <v>21</v>
      </c>
    </row>
    <row r="17" spans="1:8" ht="28.9" customHeight="1" x14ac:dyDescent="0.2">
      <c r="A17" s="4" t="s">
        <v>0</v>
      </c>
      <c r="B17" s="5" t="s">
        <v>0</v>
      </c>
      <c r="C17" s="18"/>
      <c r="D17" s="8" t="s">
        <v>9</v>
      </c>
      <c r="E17" s="9">
        <v>888783</v>
      </c>
      <c r="F17" s="9">
        <v>780651</v>
      </c>
      <c r="G17" s="9">
        <v>780651</v>
      </c>
      <c r="H17" s="8" t="s">
        <v>21</v>
      </c>
    </row>
    <row r="18" spans="1:8" ht="28.9" customHeight="1" x14ac:dyDescent="0.2">
      <c r="A18" s="4" t="s">
        <v>0</v>
      </c>
      <c r="B18" s="5" t="s">
        <v>0</v>
      </c>
      <c r="C18" s="18"/>
      <c r="D18" s="8" t="s">
        <v>10</v>
      </c>
      <c r="E18" s="9">
        <v>0</v>
      </c>
      <c r="F18" s="9">
        <v>0</v>
      </c>
      <c r="G18" s="9">
        <v>0</v>
      </c>
      <c r="H18" s="8" t="s">
        <v>21</v>
      </c>
    </row>
    <row r="19" spans="1:8" ht="24" customHeight="1" x14ac:dyDescent="0.2">
      <c r="A19" s="6" t="s">
        <v>0</v>
      </c>
      <c r="B19" s="7" t="s">
        <v>0</v>
      </c>
      <c r="C19" s="19"/>
      <c r="D19" s="10" t="s">
        <v>11</v>
      </c>
      <c r="E19" s="11">
        <f>SUM(E15:E18)</f>
        <v>888783</v>
      </c>
      <c r="F19" s="11">
        <f>SUM(F15:F18)</f>
        <v>780651</v>
      </c>
      <c r="G19" s="11">
        <f>SUM(G15:G18)</f>
        <v>780651</v>
      </c>
      <c r="H19" s="10" t="s">
        <v>0</v>
      </c>
    </row>
    <row r="20" spans="1:8" ht="1.5" hidden="1" customHeight="1" x14ac:dyDescent="0.2">
      <c r="A20" s="2" t="s">
        <v>14</v>
      </c>
      <c r="B20" s="3" t="s">
        <v>23</v>
      </c>
      <c r="C20" s="18" t="s">
        <v>19</v>
      </c>
      <c r="D20" s="8" t="s">
        <v>7</v>
      </c>
      <c r="E20" s="9">
        <v>0</v>
      </c>
      <c r="F20" s="9">
        <v>0</v>
      </c>
      <c r="G20" s="9">
        <v>0</v>
      </c>
      <c r="H20" s="8" t="s">
        <v>20</v>
      </c>
    </row>
    <row r="21" spans="1:8" ht="42.75" hidden="1" customHeight="1" x14ac:dyDescent="0.2">
      <c r="A21" s="4" t="s">
        <v>0</v>
      </c>
      <c r="B21" s="5"/>
      <c r="C21" s="18"/>
      <c r="D21" s="8" t="s">
        <v>8</v>
      </c>
      <c r="E21" s="9">
        <v>0</v>
      </c>
      <c r="F21" s="9">
        <v>0</v>
      </c>
      <c r="G21" s="9">
        <v>0</v>
      </c>
      <c r="H21" s="8" t="s">
        <v>21</v>
      </c>
    </row>
    <row r="22" spans="1:8" ht="28.5" hidden="1" customHeight="1" x14ac:dyDescent="0.2">
      <c r="A22" s="4" t="s">
        <v>0</v>
      </c>
      <c r="B22" s="5" t="s">
        <v>0</v>
      </c>
      <c r="C22" s="18"/>
      <c r="D22" s="8" t="s">
        <v>9</v>
      </c>
      <c r="E22" s="9">
        <v>0</v>
      </c>
      <c r="F22" s="9">
        <v>0</v>
      </c>
      <c r="G22" s="9">
        <v>0</v>
      </c>
      <c r="H22" s="8" t="s">
        <v>21</v>
      </c>
    </row>
    <row r="23" spans="1:8" ht="28.5" hidden="1" customHeight="1" x14ac:dyDescent="0.2">
      <c r="A23" s="4" t="s">
        <v>0</v>
      </c>
      <c r="B23" s="5" t="s">
        <v>0</v>
      </c>
      <c r="C23" s="18"/>
      <c r="D23" s="8" t="s">
        <v>10</v>
      </c>
      <c r="E23" s="9">
        <v>0</v>
      </c>
      <c r="F23" s="9">
        <v>0</v>
      </c>
      <c r="G23" s="9">
        <v>0</v>
      </c>
      <c r="H23" s="8" t="s">
        <v>21</v>
      </c>
    </row>
    <row r="24" spans="1:8" ht="14.25" hidden="1" customHeight="1" x14ac:dyDescent="0.2">
      <c r="A24" s="6" t="s">
        <v>0</v>
      </c>
      <c r="B24" s="7" t="s">
        <v>0</v>
      </c>
      <c r="C24" s="19"/>
      <c r="D24" s="10" t="s">
        <v>11</v>
      </c>
      <c r="E24" s="11">
        <f>SUM(E20:E23)</f>
        <v>0</v>
      </c>
      <c r="F24" s="11">
        <f>SUM(F20:F23)</f>
        <v>0</v>
      </c>
      <c r="G24" s="11">
        <f>SUM(G20:G23)</f>
        <v>0</v>
      </c>
      <c r="H24" s="10" t="s">
        <v>0</v>
      </c>
    </row>
    <row r="25" spans="1:8" ht="3" hidden="1" customHeight="1" x14ac:dyDescent="0.2">
      <c r="A25" s="2" t="s">
        <v>0</v>
      </c>
      <c r="B25" s="3" t="s">
        <v>22</v>
      </c>
      <c r="C25" s="18" t="s">
        <v>19</v>
      </c>
      <c r="D25" s="8" t="s">
        <v>7</v>
      </c>
      <c r="E25" s="9">
        <v>0</v>
      </c>
      <c r="F25" s="9">
        <v>0</v>
      </c>
      <c r="G25" s="9">
        <v>0</v>
      </c>
      <c r="H25" s="8" t="s">
        <v>20</v>
      </c>
    </row>
    <row r="26" spans="1:8" ht="42.75" hidden="1" customHeight="1" x14ac:dyDescent="0.2">
      <c r="A26" s="4" t="s">
        <v>0</v>
      </c>
      <c r="B26" s="5" t="s">
        <v>0</v>
      </c>
      <c r="C26" s="18"/>
      <c r="D26" s="8" t="s">
        <v>8</v>
      </c>
      <c r="E26" s="9">
        <v>0</v>
      </c>
      <c r="F26" s="9">
        <v>0</v>
      </c>
      <c r="G26" s="9">
        <v>0</v>
      </c>
      <c r="H26" s="8" t="s">
        <v>21</v>
      </c>
    </row>
    <row r="27" spans="1:8" ht="28.5" hidden="1" customHeight="1" x14ac:dyDescent="0.2">
      <c r="A27" s="4" t="s">
        <v>0</v>
      </c>
      <c r="B27" s="5" t="s">
        <v>0</v>
      </c>
      <c r="C27" s="18"/>
      <c r="D27" s="8" t="s">
        <v>9</v>
      </c>
      <c r="E27" s="9">
        <v>0</v>
      </c>
      <c r="F27" s="9">
        <v>0</v>
      </c>
      <c r="G27" s="9">
        <v>0</v>
      </c>
      <c r="H27" s="8" t="s">
        <v>21</v>
      </c>
    </row>
    <row r="28" spans="1:8" ht="28.5" hidden="1" customHeight="1" x14ac:dyDescent="0.2">
      <c r="A28" s="4" t="s">
        <v>0</v>
      </c>
      <c r="B28" s="5" t="s">
        <v>0</v>
      </c>
      <c r="C28" s="18"/>
      <c r="D28" s="8" t="s">
        <v>10</v>
      </c>
      <c r="E28" s="9">
        <v>0</v>
      </c>
      <c r="F28" s="9">
        <v>0</v>
      </c>
      <c r="G28" s="9">
        <v>0</v>
      </c>
      <c r="H28" s="8" t="s">
        <v>21</v>
      </c>
    </row>
    <row r="29" spans="1:8" ht="14.25" hidden="1" customHeight="1" x14ac:dyDescent="0.2">
      <c r="A29" s="6" t="s">
        <v>0</v>
      </c>
      <c r="B29" s="7" t="s">
        <v>0</v>
      </c>
      <c r="C29" s="19"/>
      <c r="D29" s="10" t="s">
        <v>11</v>
      </c>
      <c r="E29" s="11">
        <f>SUM(E25:E28)</f>
        <v>0</v>
      </c>
      <c r="F29" s="11">
        <f>SUM(F25:F28)</f>
        <v>0</v>
      </c>
      <c r="G29" s="11">
        <f>SUM(G25:G28)</f>
        <v>0</v>
      </c>
      <c r="H29" s="10" t="s">
        <v>0</v>
      </c>
    </row>
    <row r="30" spans="1:8" ht="159.4" customHeight="1" x14ac:dyDescent="0.2">
      <c r="A30" s="2" t="s">
        <v>15</v>
      </c>
      <c r="B30" s="12" t="s">
        <v>27</v>
      </c>
      <c r="C30" s="18" t="s">
        <v>34</v>
      </c>
      <c r="D30" s="8" t="s">
        <v>7</v>
      </c>
      <c r="E30" s="9">
        <f t="shared" ref="E30:G33" si="2">E35+E40</f>
        <v>0</v>
      </c>
      <c r="F30" s="9">
        <f t="shared" si="2"/>
        <v>0</v>
      </c>
      <c r="G30" s="9">
        <f t="shared" si="2"/>
        <v>0</v>
      </c>
      <c r="H30" s="8" t="s">
        <v>20</v>
      </c>
    </row>
    <row r="31" spans="1:8" ht="43.35" customHeight="1" x14ac:dyDescent="0.2">
      <c r="A31" s="4" t="s">
        <v>0</v>
      </c>
      <c r="B31" s="5" t="s">
        <v>0</v>
      </c>
      <c r="C31" s="18"/>
      <c r="D31" s="8" t="s">
        <v>8</v>
      </c>
      <c r="E31" s="9">
        <f t="shared" si="2"/>
        <v>0</v>
      </c>
      <c r="F31" s="9">
        <f t="shared" si="2"/>
        <v>0</v>
      </c>
      <c r="G31" s="9">
        <f t="shared" si="2"/>
        <v>0</v>
      </c>
      <c r="H31" s="8" t="s">
        <v>21</v>
      </c>
    </row>
    <row r="32" spans="1:8" ht="28.9" customHeight="1" x14ac:dyDescent="0.2">
      <c r="A32" s="4" t="s">
        <v>0</v>
      </c>
      <c r="B32" s="5" t="s">
        <v>0</v>
      </c>
      <c r="C32" s="18"/>
      <c r="D32" s="8" t="s">
        <v>9</v>
      </c>
      <c r="E32" s="9">
        <f>E37+E42+E47</f>
        <v>339538</v>
      </c>
      <c r="F32" s="9">
        <f>F37+F42+F47</f>
        <v>239538</v>
      </c>
      <c r="G32" s="9">
        <f>G37+G42+G47</f>
        <v>339538</v>
      </c>
      <c r="H32" s="8" t="s">
        <v>21</v>
      </c>
    </row>
    <row r="33" spans="1:8" ht="28.9" customHeight="1" x14ac:dyDescent="0.2">
      <c r="A33" s="4" t="s">
        <v>0</v>
      </c>
      <c r="B33" s="5" t="s">
        <v>0</v>
      </c>
      <c r="C33" s="18"/>
      <c r="D33" s="8" t="s">
        <v>10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8" t="s">
        <v>21</v>
      </c>
    </row>
    <row r="34" spans="1:8" ht="14.45" customHeight="1" x14ac:dyDescent="0.2">
      <c r="A34" s="6" t="s">
        <v>0</v>
      </c>
      <c r="B34" s="7" t="s">
        <v>0</v>
      </c>
      <c r="C34" s="19"/>
      <c r="D34" s="10" t="s">
        <v>11</v>
      </c>
      <c r="E34" s="11">
        <f>SUM(E30:E33)</f>
        <v>339538</v>
      </c>
      <c r="F34" s="11">
        <f>SUM(F30:F33)</f>
        <v>239538</v>
      </c>
      <c r="G34" s="11">
        <f>SUM(G30:G33)</f>
        <v>339538</v>
      </c>
      <c r="H34" s="10" t="s">
        <v>0</v>
      </c>
    </row>
    <row r="35" spans="1:8" ht="144.4" customHeight="1" x14ac:dyDescent="0.2">
      <c r="A35" s="2" t="s">
        <v>16</v>
      </c>
      <c r="B35" s="12" t="s">
        <v>28</v>
      </c>
      <c r="C35" s="18" t="s">
        <v>33</v>
      </c>
      <c r="D35" s="8" t="s">
        <v>7</v>
      </c>
      <c r="E35" s="9">
        <v>0</v>
      </c>
      <c r="F35" s="9">
        <v>0</v>
      </c>
      <c r="G35" s="9">
        <v>0</v>
      </c>
      <c r="H35" s="8" t="s">
        <v>20</v>
      </c>
    </row>
    <row r="36" spans="1:8" ht="43.35" customHeight="1" x14ac:dyDescent="0.2">
      <c r="A36" s="4" t="s">
        <v>0</v>
      </c>
      <c r="B36" s="5" t="s">
        <v>0</v>
      </c>
      <c r="C36" s="18"/>
      <c r="D36" s="8" t="s">
        <v>8</v>
      </c>
      <c r="E36" s="9">
        <v>0</v>
      </c>
      <c r="F36" s="9">
        <v>0</v>
      </c>
      <c r="G36" s="9">
        <v>0</v>
      </c>
      <c r="H36" s="8" t="s">
        <v>21</v>
      </c>
    </row>
    <row r="37" spans="1:8" ht="28.9" customHeight="1" x14ac:dyDescent="0.2">
      <c r="A37" s="4" t="s">
        <v>0</v>
      </c>
      <c r="B37" s="5" t="s">
        <v>0</v>
      </c>
      <c r="C37" s="18"/>
      <c r="D37" s="8" t="s">
        <v>9</v>
      </c>
      <c r="E37" s="9">
        <v>100000</v>
      </c>
      <c r="F37" s="9">
        <v>50000</v>
      </c>
      <c r="G37" s="9">
        <v>100000</v>
      </c>
      <c r="H37" s="8" t="s">
        <v>21</v>
      </c>
    </row>
    <row r="38" spans="1:8" ht="28.9" customHeight="1" x14ac:dyDescent="0.2">
      <c r="A38" s="4" t="s">
        <v>0</v>
      </c>
      <c r="B38" s="5" t="s">
        <v>0</v>
      </c>
      <c r="C38" s="18"/>
      <c r="D38" s="8" t="s">
        <v>10</v>
      </c>
      <c r="E38" s="9">
        <v>0</v>
      </c>
      <c r="F38" s="9">
        <v>0</v>
      </c>
      <c r="G38" s="9">
        <v>0</v>
      </c>
      <c r="H38" s="8" t="s">
        <v>21</v>
      </c>
    </row>
    <row r="39" spans="1:8" ht="14.45" customHeight="1" x14ac:dyDescent="0.2">
      <c r="A39" s="6" t="s">
        <v>0</v>
      </c>
      <c r="B39" s="7" t="s">
        <v>0</v>
      </c>
      <c r="C39" s="19"/>
      <c r="D39" s="10" t="s">
        <v>11</v>
      </c>
      <c r="E39" s="11">
        <f>SUM(E35:E38)</f>
        <v>100000</v>
      </c>
      <c r="F39" s="11">
        <f>SUM(F35:F38)</f>
        <v>50000</v>
      </c>
      <c r="G39" s="11">
        <f>SUM(G35:G38)</f>
        <v>100000</v>
      </c>
      <c r="H39" s="10" t="s">
        <v>0</v>
      </c>
    </row>
    <row r="40" spans="1:8" ht="57.6" customHeight="1" x14ac:dyDescent="0.2">
      <c r="A40" s="2" t="s">
        <v>17</v>
      </c>
      <c r="B40" s="12" t="s">
        <v>36</v>
      </c>
      <c r="C40" s="18" t="s">
        <v>33</v>
      </c>
      <c r="D40" s="8" t="s">
        <v>7</v>
      </c>
      <c r="E40" s="9">
        <v>0</v>
      </c>
      <c r="F40" s="9">
        <v>0</v>
      </c>
      <c r="G40" s="9">
        <v>0</v>
      </c>
      <c r="H40" s="8" t="s">
        <v>0</v>
      </c>
    </row>
    <row r="41" spans="1:8" ht="43.35" customHeight="1" x14ac:dyDescent="0.2">
      <c r="A41" s="4" t="s">
        <v>0</v>
      </c>
      <c r="B41" s="5"/>
      <c r="C41" s="18"/>
      <c r="D41" s="8" t="s">
        <v>8</v>
      </c>
      <c r="E41" s="9">
        <v>0</v>
      </c>
      <c r="F41" s="9">
        <v>0</v>
      </c>
      <c r="G41" s="9">
        <v>0</v>
      </c>
      <c r="H41" s="8" t="s">
        <v>21</v>
      </c>
    </row>
    <row r="42" spans="1:8" ht="28.9" customHeight="1" x14ac:dyDescent="0.2">
      <c r="A42" s="4" t="s">
        <v>0</v>
      </c>
      <c r="B42" s="5" t="s">
        <v>0</v>
      </c>
      <c r="C42" s="18"/>
      <c r="D42" s="8" t="s">
        <v>9</v>
      </c>
      <c r="E42" s="9">
        <v>100000</v>
      </c>
      <c r="F42" s="9">
        <v>50000</v>
      </c>
      <c r="G42" s="9">
        <v>100000</v>
      </c>
      <c r="H42" s="8" t="s">
        <v>21</v>
      </c>
    </row>
    <row r="43" spans="1:8" ht="28.9" customHeight="1" x14ac:dyDescent="0.2">
      <c r="A43" s="4" t="s">
        <v>0</v>
      </c>
      <c r="B43" s="5" t="s">
        <v>0</v>
      </c>
      <c r="C43" s="18"/>
      <c r="D43" s="8" t="s">
        <v>10</v>
      </c>
      <c r="E43" s="9">
        <v>0</v>
      </c>
      <c r="F43" s="9">
        <v>0</v>
      </c>
      <c r="G43" s="9">
        <v>0</v>
      </c>
      <c r="H43" s="8" t="s">
        <v>21</v>
      </c>
    </row>
    <row r="44" spans="1:8" ht="14.45" customHeight="1" x14ac:dyDescent="0.2">
      <c r="A44" s="6" t="s">
        <v>0</v>
      </c>
      <c r="B44" s="7" t="s">
        <v>0</v>
      </c>
      <c r="C44" s="19"/>
      <c r="D44" s="10" t="s">
        <v>11</v>
      </c>
      <c r="E44" s="11">
        <f>SUM(E40:E43)</f>
        <v>100000</v>
      </c>
      <c r="F44" s="11">
        <f>SUM(F40:F43)</f>
        <v>50000</v>
      </c>
      <c r="G44" s="11">
        <f>SUM(G40:G43)</f>
        <v>100000</v>
      </c>
      <c r="H44" s="10" t="s">
        <v>0</v>
      </c>
    </row>
    <row r="45" spans="1:8" ht="57.6" customHeight="1" x14ac:dyDescent="0.2">
      <c r="A45" s="14" t="s">
        <v>29</v>
      </c>
      <c r="B45" s="12" t="s">
        <v>30</v>
      </c>
      <c r="C45" s="18" t="s">
        <v>34</v>
      </c>
      <c r="D45" s="8" t="s">
        <v>7</v>
      </c>
      <c r="E45" s="9">
        <v>0</v>
      </c>
      <c r="F45" s="9">
        <v>0</v>
      </c>
      <c r="G45" s="9">
        <v>0</v>
      </c>
      <c r="H45" s="8" t="s">
        <v>0</v>
      </c>
    </row>
    <row r="46" spans="1:8" ht="43.35" customHeight="1" x14ac:dyDescent="0.2">
      <c r="A46" s="4" t="s">
        <v>0</v>
      </c>
      <c r="B46" s="5" t="s">
        <v>0</v>
      </c>
      <c r="C46" s="18"/>
      <c r="D46" s="8" t="s">
        <v>8</v>
      </c>
      <c r="E46" s="9">
        <v>0</v>
      </c>
      <c r="F46" s="9">
        <v>0</v>
      </c>
      <c r="G46" s="9">
        <v>0</v>
      </c>
      <c r="H46" s="8" t="s">
        <v>21</v>
      </c>
    </row>
    <row r="47" spans="1:8" ht="28.9" customHeight="1" x14ac:dyDescent="0.2">
      <c r="A47" s="4" t="s">
        <v>0</v>
      </c>
      <c r="B47" s="5" t="s">
        <v>0</v>
      </c>
      <c r="C47" s="18"/>
      <c r="D47" s="8" t="s">
        <v>9</v>
      </c>
      <c r="E47" s="9">
        <v>139538</v>
      </c>
      <c r="F47" s="9">
        <v>139538</v>
      </c>
      <c r="G47" s="9">
        <v>139538</v>
      </c>
      <c r="H47" s="8" t="s">
        <v>21</v>
      </c>
    </row>
    <row r="48" spans="1:8" ht="28.9" customHeight="1" x14ac:dyDescent="0.2">
      <c r="A48" s="4" t="s">
        <v>0</v>
      </c>
      <c r="B48" s="5" t="s">
        <v>0</v>
      </c>
      <c r="C48" s="18"/>
      <c r="D48" s="8" t="s">
        <v>10</v>
      </c>
      <c r="E48" s="9">
        <v>0</v>
      </c>
      <c r="F48" s="9">
        <v>0</v>
      </c>
      <c r="G48" s="9">
        <v>0</v>
      </c>
      <c r="H48" s="8" t="s">
        <v>21</v>
      </c>
    </row>
    <row r="49" spans="1:8" ht="14.45" customHeight="1" x14ac:dyDescent="0.2">
      <c r="A49" s="6" t="s">
        <v>0</v>
      </c>
      <c r="B49" s="7" t="s">
        <v>0</v>
      </c>
      <c r="C49" s="19"/>
      <c r="D49" s="10" t="s">
        <v>11</v>
      </c>
      <c r="E49" s="11">
        <f>SUM(E45:E48)</f>
        <v>139538</v>
      </c>
      <c r="F49" s="11">
        <f>SUM(F45:F48)</f>
        <v>139538</v>
      </c>
      <c r="G49" s="11">
        <f>SUM(G45:G48)</f>
        <v>139538</v>
      </c>
      <c r="H49" s="10" t="s">
        <v>0</v>
      </c>
    </row>
  </sheetData>
  <mergeCells count="17">
    <mergeCell ref="C20:C24"/>
    <mergeCell ref="C45:C49"/>
    <mergeCell ref="C5:C9"/>
    <mergeCell ref="D1:H1"/>
    <mergeCell ref="A2:H2"/>
    <mergeCell ref="A3:A4"/>
    <mergeCell ref="B3:B4"/>
    <mergeCell ref="C3:C4"/>
    <mergeCell ref="D3:D4"/>
    <mergeCell ref="E3:G3"/>
    <mergeCell ref="H3:H4"/>
    <mergeCell ref="C10:C14"/>
    <mergeCell ref="C15:C19"/>
    <mergeCell ref="C40:C44"/>
    <mergeCell ref="C25:C29"/>
    <mergeCell ref="C30:C34"/>
    <mergeCell ref="C35:C39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2017-11-15T11:18:25Z</cp:lastPrinted>
  <dcterms:created xsi:type="dcterms:W3CDTF">2006-09-16T00:00:00Z</dcterms:created>
  <dcterms:modified xsi:type="dcterms:W3CDTF">2018-03-16T11:18:28Z</dcterms:modified>
</cp:coreProperties>
</file>