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'вед.'!$D$1:$L$91</definedName>
  </definedNames>
  <calcPr fullCalcOnLoad="1"/>
</workbook>
</file>

<file path=xl/sharedStrings.xml><?xml version="1.0" encoding="utf-8"?>
<sst xmlns="http://schemas.openxmlformats.org/spreadsheetml/2006/main" count="360" uniqueCount="132">
  <si>
    <t>11</t>
  </si>
  <si>
    <t>Резервные фонды</t>
  </si>
  <si>
    <t>КВСР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</si>
  <si>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</si>
  <si>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</si>
  <si>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</si>
  <si>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</si>
  <si>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ФИНАНСОВЫЙ ОТДЕЛ АДМИНИСТРАЦИИ ЖИРЯТИНСКОГО РАЙОНА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</si>
  <si>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</si>
  <si>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</si>
  <si>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</si>
  <si>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</si>
  <si>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</si>
  <si>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</si>
  <si>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</si>
  <si>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</si>
  <si>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</si>
  <si>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</si>
  <si>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</si>
  <si>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Образование</t>
  </si>
  <si>
    <t>05</t>
  </si>
  <si>
    <t>07</t>
  </si>
  <si>
    <t>06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</si>
  <si>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</si>
  <si>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</si>
  <si>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</si>
  <si>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</si>
  <si>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</si>
  <si>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</si>
  <si>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</si>
  <si>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</si>
  <si>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</si>
  <si>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</si>
  <si>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</si>
  <si>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</si>
  <si>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</si>
  <si>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</si>
  <si>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</si>
  <si>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</si>
  <si>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</si>
  <si>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</si>
  <si>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</si>
  <si>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</si>
  <si>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</si>
  <si>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</si>
  <si>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</si>
  <si>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</si>
  <si>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</si>
  <si>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</si>
  <si>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</si>
  <si>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</si>
  <si>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903</t>
  </si>
  <si>
    <t xml:space="preserve"> ОТДЕЛ ОБРАЗОВАНИЯ АДМИНИСТРАЦИИ ЖИРЯТИНСКОГО РАЙОНА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</si>
  <si>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</si>
  <si>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</si>
  <si>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</si>
  <si>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</si>
  <si>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</si>
  <si>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Сумма на 2018 год</t>
  </si>
  <si>
    <t>Резервный фонд местной администрации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</si>
  <si>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</si>
  <si>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</si>
  <si>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Сумма на 2019 год</t>
  </si>
  <si>
    <t>Сумма на 2020 год</t>
  </si>
  <si>
    <t>(рублей)</t>
  </si>
  <si>
    <t>10 0 00 83030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</si>
  <si>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</si>
  <si>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</si>
  <si>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</si>
  <si>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 xml:space="preserve"> Изменение распределения бюджетных ассигнований по ведоственной структуре расходов бюджета муниципального образования "Жирятинский район" на 2018 год и на плановый период 2019 и 2020 годов</t>
  </si>
  <si>
    <t>Приложение 6.1</t>
  </si>
  <si>
    <t>"О внесении изменений и дополнений в решение</t>
  </si>
  <si>
    <t>от "20" декабря 2017 г. №5-313</t>
  </si>
  <si>
    <t>на 2018 год и наплановый период 2019 и 2020 годов"</t>
  </si>
  <si>
    <t>Приложение 2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</si>
  <si>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</si>
  <si>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</si>
  <si>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456 410</t>
  </si>
  <si>
    <t>Устойчивое развитие сельских территорий</t>
  </si>
  <si>
    <t>01 0 52 L5670</t>
  </si>
  <si>
    <t>Бюджетные инвестиции</t>
  </si>
  <si>
    <t xml:space="preserve"> Капитальные вложения в объекты государственной (муниципальной) собственности</t>
  </si>
  <si>
    <t>400</t>
  </si>
  <si>
    <t>410</t>
  </si>
  <si>
    <t>2 401 382,11</t>
  </si>
  <si>
    <t>01 0 52 R5670</t>
  </si>
  <si>
    <t>-1 761 937</t>
  </si>
  <si>
    <t>Софинансирование объектов капитальных вложений муниципальной собственности</t>
  </si>
  <si>
    <t>01 0 53 11270</t>
  </si>
  <si>
    <t>-756 373</t>
  </si>
  <si>
    <t>Софинансирование объектов капитальных вложений муниципальной собственности за счет средств местного бюджета</t>
  </si>
  <si>
    <t>-39 811</t>
  </si>
  <si>
    <t>02 0 11 15890</t>
  </si>
  <si>
    <t>50 477</t>
  </si>
  <si>
    <t>03 0 11 15890</t>
  </si>
  <si>
    <t>Уплата налогов, сборов и иных платежей</t>
  </si>
  <si>
    <t>810</t>
  </si>
  <si>
    <t>4 189</t>
  </si>
  <si>
    <t xml:space="preserve"> КОМИТЕТ ПО УПРАВЛЕНИЮ МУНИЦИПАЛЬНЫМ ИМУЩЕСТВОМ АДМИНИСТРАЦИИ ЖИРЯТИНСКОГО РАЙОНА</t>
  </si>
  <si>
    <t>Другие общегосударственные вопросы</t>
  </si>
  <si>
    <t>13</t>
  </si>
  <si>
    <t>04 0 11 15890</t>
  </si>
  <si>
    <t>51 926</t>
  </si>
  <si>
    <t>01 0 53 S1270</t>
  </si>
  <si>
    <t>С</t>
  </si>
  <si>
    <t>Социальная политика</t>
  </si>
  <si>
    <t>10</t>
  </si>
  <si>
    <t>Социальное обеспечение населения</t>
  </si>
  <si>
    <t>03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</si>
  <si>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</si>
  <si>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</si>
  <si>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</si>
  <si>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</si>
  <si>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5 000</t>
  </si>
  <si>
    <t>Общеобразовательные организации</t>
  </si>
  <si>
    <t>03 0 12 80310</t>
  </si>
  <si>
    <t>Предоставление субсидий 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</si>
  <si>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</si>
  <si>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</si>
  <si>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</si>
  <si>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Общее образование</t>
  </si>
  <si>
    <t>Руководство и управление в сфере установленных функций органов местного самоуправления</t>
  </si>
  <si>
    <t>01 0 11 80040</t>
  </si>
  <si>
    <t>105 000</t>
  </si>
  <si>
    <t>02 0 11 80040</t>
  </si>
  <si>
    <t>66 811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</si>
  <si>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</si>
  <si>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</si>
  <si>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</si>
  <si>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</si>
  <si>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30 000</t>
  </si>
  <si>
    <t>от "29" августа 2018 года №______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</si>
</sst>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4" fontId="43" fillId="20" borderId="1">
      <alignment horizontal="right" vertical="top" shrinkToFit="1"/>
      <protection/>
    </xf>
    <xf numFmtId="4" fontId="43" fillId="21" borderId="1">
      <alignment horizontal="right" vertical="top" shrinkToFit="1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3" applyNumberFormat="0" applyAlignment="0" applyProtection="0"/>
    <xf numFmtId="0" fontId="48" fillId="29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4" fontId="64" fillId="0" borderId="0" xfId="0" applyNumberFormat="1" applyFont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top" wrapText="1"/>
    </xf>
    <xf numFmtId="3" fontId="64" fillId="0" borderId="0" xfId="0" applyNumberFormat="1" applyFont="1" applyFill="1" applyBorder="1" applyAlignment="1">
      <alignment horizontal="center" vertical="top" wrapText="1"/>
    </xf>
    <xf numFmtId="3" fontId="64" fillId="0" borderId="0" xfId="0" applyNumberFormat="1" applyFont="1" applyBorder="1" applyAlignment="1">
      <alignment horizontal="center" vertical="top" wrapText="1"/>
    </xf>
    <xf numFmtId="49" fontId="6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xl36" xfId="36"/>
    <cellStyle name="xl3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112" zoomScaleNormal="70" zoomScaleSheetLayoutView="112" zoomScalePageLayoutView="0" workbookViewId="0" topLeftCell="D1">
      <selection activeCell="J4" sqref="J4:L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7" customWidth="1"/>
    <col min="7" max="7" width="4.75390625" style="7" customWidth="1"/>
    <col min="8" max="8" width="15.625" style="7" customWidth="1"/>
    <col min="9" max="9" width="6.875" style="7" customWidth="1"/>
    <col min="10" max="11" width="15.75390625" style="7" customWidth="1"/>
    <col min="12" max="12" width="15.625" style="7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5"/>
      <c r="B1" s="15"/>
      <c r="C1" s="15"/>
      <c r="D1" s="32"/>
      <c r="E1" s="32"/>
      <c r="F1" s="32"/>
      <c r="G1" s="32"/>
      <c r="H1" s="32"/>
      <c r="I1" s="32"/>
      <c r="J1" s="32"/>
      <c r="K1" s="32"/>
      <c r="L1" s="32" t="s">
        <v>74</v>
      </c>
    </row>
    <row r="2" spans="1:18" ht="16.5" customHeight="1">
      <c r="A2" s="15"/>
      <c r="B2" s="15"/>
      <c r="C2" s="15"/>
      <c r="D2" s="32"/>
      <c r="E2" s="32"/>
      <c r="F2" s="32"/>
      <c r="G2" s="32"/>
      <c r="H2" s="32"/>
      <c r="I2" s="32"/>
      <c r="J2" s="70" t="s">
        <v>37</v>
      </c>
      <c r="K2" s="70"/>
      <c r="L2" s="70"/>
      <c r="M2" s="53"/>
      <c r="N2" s="53"/>
      <c r="O2" s="53"/>
      <c r="P2" s="53"/>
      <c r="Q2" s="53"/>
      <c r="R2" s="53"/>
    </row>
    <row r="3" spans="1:14" ht="16.5" customHeight="1">
      <c r="A3" s="15"/>
      <c r="B3" s="15"/>
      <c r="C3" s="15"/>
      <c r="D3" s="32"/>
      <c r="E3" s="32"/>
      <c r="F3" s="32"/>
      <c r="G3" s="32"/>
      <c r="H3" s="32"/>
      <c r="I3" s="32"/>
      <c r="J3" s="70" t="s">
        <v>38</v>
      </c>
      <c r="K3" s="70"/>
      <c r="L3" s="70"/>
      <c r="M3" s="53"/>
      <c r="N3" s="53"/>
    </row>
    <row r="4" spans="1:12" ht="16.5" customHeight="1">
      <c r="A4" s="15"/>
      <c r="B4" s="15"/>
      <c r="C4" s="15"/>
      <c r="D4" s="32"/>
      <c r="E4" s="32"/>
      <c r="F4" s="32"/>
      <c r="G4" s="32"/>
      <c r="H4" s="32"/>
      <c r="I4" s="32"/>
      <c r="J4" s="70" t="s">
        <v>131</v>
      </c>
      <c r="K4" s="70"/>
      <c r="L4" s="70"/>
    </row>
    <row r="5" spans="1:12" ht="16.5" customHeight="1">
      <c r="A5" s="15"/>
      <c r="B5" s="15"/>
      <c r="C5" s="15"/>
      <c r="D5" s="32"/>
      <c r="E5" s="32"/>
      <c r="F5" s="32"/>
      <c r="G5" s="32"/>
      <c r="H5" s="32"/>
      <c r="I5" s="32"/>
      <c r="J5" s="86" t="s">
        <v>71</v>
      </c>
      <c r="K5" s="86"/>
      <c r="L5" s="86"/>
    </row>
    <row r="6" spans="1:12" ht="16.5" customHeight="1">
      <c r="A6" s="15"/>
      <c r="B6" s="15"/>
      <c r="C6" s="15"/>
      <c r="D6" s="32"/>
      <c r="E6" s="32"/>
      <c r="F6" s="32"/>
      <c r="G6" s="32"/>
      <c r="H6" s="32"/>
      <c r="I6" s="32"/>
      <c r="J6" s="70" t="s">
        <v>72</v>
      </c>
      <c r="K6" s="70"/>
      <c r="L6" s="70"/>
    </row>
    <row r="7" spans="1:12" ht="16.5" customHeight="1">
      <c r="A7" s="15"/>
      <c r="B7" s="15"/>
      <c r="C7" s="15"/>
      <c r="D7" s="32"/>
      <c r="E7" s="32"/>
      <c r="F7" s="32"/>
      <c r="G7" s="32"/>
      <c r="H7" s="70" t="s">
        <v>68</v>
      </c>
      <c r="I7" s="70"/>
      <c r="J7" s="70"/>
      <c r="K7" s="70"/>
      <c r="L7" s="70"/>
    </row>
    <row r="8" spans="1:12" ht="16.5" customHeight="1">
      <c r="A8" s="15"/>
      <c r="B8" s="15"/>
      <c r="C8" s="15"/>
      <c r="D8" s="32"/>
      <c r="E8" s="32"/>
      <c r="F8" s="32"/>
      <c r="G8" s="32"/>
      <c r="H8" s="32"/>
      <c r="I8" s="70" t="s">
        <v>73</v>
      </c>
      <c r="J8" s="70"/>
      <c r="K8" s="70"/>
      <c r="L8" s="70"/>
    </row>
    <row r="9" spans="1:12" ht="16.5" customHeight="1">
      <c r="A9" s="15"/>
      <c r="B9" s="15"/>
      <c r="C9" s="15"/>
      <c r="D9" s="32"/>
      <c r="E9" s="32"/>
      <c r="F9" s="32"/>
      <c r="G9" s="32"/>
      <c r="H9" s="32"/>
      <c r="I9" s="32"/>
      <c r="J9" s="32"/>
      <c r="K9" s="32"/>
      <c r="L9" s="32"/>
    </row>
    <row r="10" spans="1:12" ht="16.5" customHeight="1">
      <c r="A10" s="15"/>
      <c r="B10" s="15"/>
      <c r="C10" s="15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6.5" customHeight="1">
      <c r="A11" s="15"/>
      <c r="B11" s="15"/>
      <c r="C11" s="15"/>
      <c r="D11" s="32"/>
      <c r="E11" s="32"/>
      <c r="F11" s="32"/>
      <c r="G11" s="32"/>
      <c r="H11" s="32"/>
      <c r="I11" s="32"/>
      <c r="J11" s="32"/>
      <c r="K11" s="32"/>
      <c r="L11" s="32" t="s">
        <v>70</v>
      </c>
    </row>
    <row r="12" spans="1:12" ht="16.5" customHeight="1">
      <c r="A12" s="15"/>
      <c r="B12" s="15"/>
      <c r="C12" s="15"/>
      <c r="D12" s="32"/>
      <c r="E12" s="70" t="s">
        <v>37</v>
      </c>
      <c r="F12" s="70"/>
      <c r="G12" s="70"/>
      <c r="H12" s="70"/>
      <c r="I12" s="70"/>
      <c r="J12" s="70"/>
      <c r="K12" s="70"/>
      <c r="L12" s="70"/>
    </row>
    <row r="13" spans="1:12" ht="16.5" customHeight="1">
      <c r="A13" s="15"/>
      <c r="B13" s="15"/>
      <c r="C13" s="15"/>
      <c r="D13" s="32"/>
      <c r="E13" s="32"/>
      <c r="F13" s="32"/>
      <c r="G13" s="32"/>
      <c r="H13" s="70" t="s">
        <v>38</v>
      </c>
      <c r="I13" s="70"/>
      <c r="J13" s="70"/>
      <c r="K13" s="70"/>
      <c r="L13" s="70"/>
    </row>
    <row r="14" spans="1:12" ht="16.5" customHeight="1">
      <c r="A14" s="15"/>
      <c r="B14" s="15"/>
      <c r="C14" s="15"/>
      <c r="D14" s="32"/>
      <c r="E14" s="32"/>
      <c r="F14" s="70" t="s">
        <v>66</v>
      </c>
      <c r="G14" s="70"/>
      <c r="H14" s="70"/>
      <c r="I14" s="70"/>
      <c r="J14" s="70"/>
      <c r="K14" s="70"/>
      <c r="L14" s="70"/>
    </row>
    <row r="15" spans="1:12" ht="16.5" customHeight="1">
      <c r="A15" s="15"/>
      <c r="B15" s="15"/>
      <c r="C15" s="15"/>
      <c r="D15" s="70" t="s">
        <v>68</v>
      </c>
      <c r="E15" s="70"/>
      <c r="F15" s="70"/>
      <c r="G15" s="70"/>
      <c r="H15" s="70"/>
      <c r="I15" s="70"/>
      <c r="J15" s="70"/>
      <c r="K15" s="70"/>
      <c r="L15" s="70"/>
    </row>
    <row r="16" spans="1:12" s="2" customFormat="1" ht="15.75" customHeight="1">
      <c r="A16" s="17"/>
      <c r="B16" s="17"/>
      <c r="C16" s="17"/>
      <c r="D16" s="70" t="s">
        <v>67</v>
      </c>
      <c r="E16" s="70"/>
      <c r="F16" s="70"/>
      <c r="G16" s="70"/>
      <c r="H16" s="70"/>
      <c r="I16" s="70"/>
      <c r="J16" s="70"/>
      <c r="K16" s="70"/>
      <c r="L16" s="70"/>
    </row>
    <row r="17" spans="1:12" s="2" customFormat="1" ht="15.75" customHeight="1">
      <c r="A17" s="17"/>
      <c r="B17" s="17"/>
      <c r="C17" s="17"/>
      <c r="D17" s="16"/>
      <c r="E17" s="71"/>
      <c r="F17" s="71"/>
      <c r="G17" s="71"/>
      <c r="H17" s="71"/>
      <c r="I17" s="71"/>
      <c r="J17" s="71"/>
      <c r="K17" s="71"/>
      <c r="L17" s="71"/>
    </row>
    <row r="18" spans="1:12" s="6" customFormat="1" ht="71.25" customHeight="1">
      <c r="A18" s="79" t="s">
        <v>69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s="6" customFormat="1" ht="22.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6" customFormat="1" ht="20.25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6" t="s">
        <v>64</v>
      </c>
    </row>
    <row r="21" spans="1:12" ht="38.25" customHeight="1">
      <c r="A21" s="22" t="s">
        <v>12</v>
      </c>
      <c r="B21" s="23"/>
      <c r="C21" s="23"/>
      <c r="D21" s="73" t="s">
        <v>12</v>
      </c>
      <c r="E21" s="75" t="s">
        <v>2</v>
      </c>
      <c r="F21" s="77" t="s">
        <v>13</v>
      </c>
      <c r="G21" s="77" t="s">
        <v>14</v>
      </c>
      <c r="H21" s="77" t="s">
        <v>15</v>
      </c>
      <c r="I21" s="77" t="s">
        <v>16</v>
      </c>
      <c r="J21" s="81" t="s">
        <v>58</v>
      </c>
      <c r="K21" s="81" t="s">
        <v>62</v>
      </c>
      <c r="L21" s="81" t="s">
        <v>63</v>
      </c>
    </row>
    <row r="22" spans="1:12" ht="51.75" customHeight="1" thickBot="1">
      <c r="A22" s="24"/>
      <c r="B22" s="24"/>
      <c r="C22" s="24"/>
      <c r="D22" s="74"/>
      <c r="E22" s="76"/>
      <c r="F22" s="78"/>
      <c r="G22" s="78"/>
      <c r="H22" s="78"/>
      <c r="I22" s="78"/>
      <c r="J22" s="82"/>
      <c r="K22" s="82"/>
      <c r="L22" s="82"/>
    </row>
    <row r="23" spans="1:12" ht="21.75" customHeight="1" thickBot="1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</row>
    <row r="24" spans="1:12" ht="60" customHeight="1">
      <c r="A24" s="72" t="s">
        <v>8</v>
      </c>
      <c r="B24" s="72"/>
      <c r="C24" s="72"/>
      <c r="D24" s="72"/>
      <c r="E24" s="35">
        <v>901</v>
      </c>
      <c r="F24" s="36"/>
      <c r="G24" s="36"/>
      <c r="H24" s="36"/>
      <c r="I24" s="36"/>
      <c r="J24" s="62">
        <f>J25+J33+J38+J52</f>
        <v>2201608.11</v>
      </c>
      <c r="K24" s="62">
        <f>K25+K38</f>
        <v>-1761937</v>
      </c>
      <c r="L24" s="54"/>
    </row>
    <row r="25" spans="1:14" s="5" customFormat="1" ht="40.5" customHeight="1">
      <c r="A25" s="84" t="s">
        <v>5</v>
      </c>
      <c r="B25" s="84"/>
      <c r="C25" s="84"/>
      <c r="D25" s="84"/>
      <c r="E25" s="38">
        <v>901</v>
      </c>
      <c r="F25" s="27" t="s">
        <v>17</v>
      </c>
      <c r="G25" s="27"/>
      <c r="H25" s="27"/>
      <c r="I25" s="27"/>
      <c r="J25" s="39">
        <f>J26</f>
        <v>561410</v>
      </c>
      <c r="K25" s="55"/>
      <c r="L25" s="56"/>
      <c r="M25" s="4"/>
      <c r="N25" s="4"/>
    </row>
    <row r="26" spans="1:12" s="3" customFormat="1" ht="71.25" customHeight="1">
      <c r="A26" s="40"/>
      <c r="B26" s="84" t="s">
        <v>39</v>
      </c>
      <c r="C26" s="84"/>
      <c r="D26" s="84"/>
      <c r="E26" s="38">
        <v>901</v>
      </c>
      <c r="F26" s="27" t="s">
        <v>17</v>
      </c>
      <c r="G26" s="27" t="s">
        <v>23</v>
      </c>
      <c r="H26" s="27"/>
      <c r="I26" s="27"/>
      <c r="J26" s="39">
        <f>J27+J30</f>
        <v>561410</v>
      </c>
      <c r="K26" s="55"/>
      <c r="L26" s="56"/>
    </row>
    <row r="27" spans="1:12" s="3" customFormat="1" ht="81" customHeight="1">
      <c r="A27" s="40"/>
      <c r="B27" s="40"/>
      <c r="C27" s="40"/>
      <c r="D27" s="40" t="s">
        <v>75</v>
      </c>
      <c r="E27" s="41" t="s">
        <v>36</v>
      </c>
      <c r="F27" s="41" t="s">
        <v>17</v>
      </c>
      <c r="G27" s="41" t="s">
        <v>23</v>
      </c>
      <c r="H27" s="41" t="s">
        <v>76</v>
      </c>
      <c r="I27" s="41"/>
      <c r="J27" s="42" t="str">
        <f>J28</f>
        <v>456 410</v>
      </c>
      <c r="K27" s="55"/>
      <c r="L27" s="56"/>
    </row>
    <row r="28" spans="1:12" s="3" customFormat="1" ht="96.75" customHeight="1">
      <c r="A28" s="40"/>
      <c r="B28" s="40"/>
      <c r="C28" s="40"/>
      <c r="D28" s="40" t="s">
        <v>54</v>
      </c>
      <c r="E28" s="43">
        <v>901</v>
      </c>
      <c r="F28" s="41" t="s">
        <v>17</v>
      </c>
      <c r="G28" s="41" t="s">
        <v>23</v>
      </c>
      <c r="H28" s="41" t="s">
        <v>76</v>
      </c>
      <c r="I28" s="41" t="s">
        <v>45</v>
      </c>
      <c r="J28" s="44" t="str">
        <f>J29</f>
        <v>456 410</v>
      </c>
      <c r="K28" s="55"/>
      <c r="L28" s="56"/>
    </row>
    <row r="29" spans="1:12" s="3" customFormat="1" ht="43.5" customHeight="1">
      <c r="A29" s="40"/>
      <c r="B29" s="40"/>
      <c r="C29" s="40"/>
      <c r="D29" s="40" t="s">
        <v>55</v>
      </c>
      <c r="E29" s="41" t="s">
        <v>36</v>
      </c>
      <c r="F29" s="41" t="s">
        <v>17</v>
      </c>
      <c r="G29" s="41" t="s">
        <v>23</v>
      </c>
      <c r="H29" s="41" t="s">
        <v>76</v>
      </c>
      <c r="I29" s="41" t="s">
        <v>43</v>
      </c>
      <c r="J29" s="41" t="s">
        <v>77</v>
      </c>
      <c r="K29" s="55"/>
      <c r="L29" s="56"/>
    </row>
    <row r="30" spans="1:12" s="3" customFormat="1" ht="43.5" customHeight="1">
      <c r="A30" s="40"/>
      <c r="B30" s="40"/>
      <c r="C30" s="40"/>
      <c r="D30" s="40" t="s">
        <v>121</v>
      </c>
      <c r="E30" s="41" t="s">
        <v>36</v>
      </c>
      <c r="F30" s="41" t="s">
        <v>17</v>
      </c>
      <c r="G30" s="41" t="s">
        <v>23</v>
      </c>
      <c r="H30" s="41" t="s">
        <v>122</v>
      </c>
      <c r="I30" s="41"/>
      <c r="J30" s="41" t="s">
        <v>123</v>
      </c>
      <c r="K30" s="55"/>
      <c r="L30" s="56"/>
    </row>
    <row r="31" spans="1:12" s="3" customFormat="1" ht="43.5" customHeight="1">
      <c r="A31" s="40"/>
      <c r="B31" s="40"/>
      <c r="C31" s="40"/>
      <c r="D31" s="40" t="s">
        <v>57</v>
      </c>
      <c r="E31" s="41" t="s">
        <v>36</v>
      </c>
      <c r="F31" s="41" t="s">
        <v>17</v>
      </c>
      <c r="G31" s="41" t="s">
        <v>23</v>
      </c>
      <c r="H31" s="41" t="s">
        <v>122</v>
      </c>
      <c r="I31" s="41" t="s">
        <v>44</v>
      </c>
      <c r="J31" s="41" t="s">
        <v>123</v>
      </c>
      <c r="K31" s="55"/>
      <c r="L31" s="56"/>
    </row>
    <row r="32" spans="1:12" s="3" customFormat="1" ht="43.5" customHeight="1">
      <c r="A32" s="40"/>
      <c r="B32" s="40"/>
      <c r="C32" s="40"/>
      <c r="D32" s="40" t="s">
        <v>56</v>
      </c>
      <c r="E32" s="43">
        <v>901</v>
      </c>
      <c r="F32" s="41" t="s">
        <v>17</v>
      </c>
      <c r="G32" s="41" t="s">
        <v>23</v>
      </c>
      <c r="H32" s="41" t="s">
        <v>122</v>
      </c>
      <c r="I32" s="41" t="s">
        <v>46</v>
      </c>
      <c r="J32" s="41" t="s">
        <v>123</v>
      </c>
      <c r="K32" s="55"/>
      <c r="L32" s="56"/>
    </row>
    <row r="33" spans="1:12" s="3" customFormat="1" ht="43.5" customHeight="1">
      <c r="A33" s="40"/>
      <c r="B33" s="40"/>
      <c r="C33" s="40"/>
      <c r="D33" s="37" t="s">
        <v>126</v>
      </c>
      <c r="E33" s="38">
        <v>901</v>
      </c>
      <c r="F33" s="27" t="s">
        <v>108</v>
      </c>
      <c r="G33" s="27"/>
      <c r="H33" s="41"/>
      <c r="I33" s="41"/>
      <c r="J33" s="65" t="s">
        <v>130</v>
      </c>
      <c r="K33" s="55"/>
      <c r="L33" s="56"/>
    </row>
    <row r="34" spans="1:12" s="3" customFormat="1" ht="54.75" customHeight="1">
      <c r="A34" s="40"/>
      <c r="B34" s="40"/>
      <c r="C34" s="40"/>
      <c r="D34" s="37" t="s">
        <v>127</v>
      </c>
      <c r="E34" s="38">
        <v>901</v>
      </c>
      <c r="F34" s="27" t="s">
        <v>108</v>
      </c>
      <c r="G34" s="27" t="s">
        <v>24</v>
      </c>
      <c r="H34" s="27"/>
      <c r="I34" s="27"/>
      <c r="J34" s="65" t="s">
        <v>130</v>
      </c>
      <c r="K34" s="55"/>
      <c r="L34" s="56"/>
    </row>
    <row r="35" spans="1:12" s="3" customFormat="1" ht="43.5" customHeight="1">
      <c r="A35" s="40"/>
      <c r="B35" s="40"/>
      <c r="C35" s="40"/>
      <c r="D35" s="40" t="s">
        <v>128</v>
      </c>
      <c r="E35" s="43">
        <v>901</v>
      </c>
      <c r="F35" s="41" t="s">
        <v>108</v>
      </c>
      <c r="G35" s="41" t="s">
        <v>24</v>
      </c>
      <c r="H35" s="41" t="s">
        <v>129</v>
      </c>
      <c r="I35" s="41"/>
      <c r="J35" s="41" t="s">
        <v>130</v>
      </c>
      <c r="K35" s="55"/>
      <c r="L35" s="56"/>
    </row>
    <row r="36" spans="1:12" s="3" customFormat="1" ht="43.5" customHeight="1">
      <c r="A36" s="40"/>
      <c r="B36" s="40"/>
      <c r="C36" s="40"/>
      <c r="D36" s="40" t="s">
        <v>57</v>
      </c>
      <c r="E36" s="41" t="s">
        <v>36</v>
      </c>
      <c r="F36" s="41" t="s">
        <v>108</v>
      </c>
      <c r="G36" s="41" t="s">
        <v>24</v>
      </c>
      <c r="H36" s="41" t="s">
        <v>129</v>
      </c>
      <c r="I36" s="41" t="s">
        <v>44</v>
      </c>
      <c r="J36" s="41" t="s">
        <v>130</v>
      </c>
      <c r="K36" s="55"/>
      <c r="L36" s="56"/>
    </row>
    <row r="37" spans="1:12" s="3" customFormat="1" ht="43.5" customHeight="1">
      <c r="A37" s="40"/>
      <c r="B37" s="40"/>
      <c r="C37" s="40"/>
      <c r="D37" s="40" t="s">
        <v>56</v>
      </c>
      <c r="E37" s="43">
        <v>901</v>
      </c>
      <c r="F37" s="41" t="s">
        <v>108</v>
      </c>
      <c r="G37" s="41" t="s">
        <v>24</v>
      </c>
      <c r="H37" s="41" t="s">
        <v>129</v>
      </c>
      <c r="I37" s="41" t="s">
        <v>46</v>
      </c>
      <c r="J37" s="41" t="s">
        <v>130</v>
      </c>
      <c r="K37" s="55"/>
      <c r="L37" s="56"/>
    </row>
    <row r="38" spans="1:12" s="3" customFormat="1" ht="37.5" customHeight="1">
      <c r="A38" s="31"/>
      <c r="B38" s="31"/>
      <c r="C38" s="31"/>
      <c r="D38" s="37" t="s">
        <v>40</v>
      </c>
      <c r="E38" s="38">
        <v>901</v>
      </c>
      <c r="F38" s="27" t="s">
        <v>20</v>
      </c>
      <c r="G38" s="27"/>
      <c r="H38" s="41"/>
      <c r="I38" s="41"/>
      <c r="J38" s="49">
        <f>J39</f>
        <v>1605198.1099999999</v>
      </c>
      <c r="K38" s="39">
        <f>K39+K43</f>
        <v>-1761937</v>
      </c>
      <c r="L38" s="56"/>
    </row>
    <row r="39" spans="1:12" s="3" customFormat="1" ht="37.5" customHeight="1">
      <c r="A39" s="31"/>
      <c r="B39" s="31"/>
      <c r="C39" s="31"/>
      <c r="D39" s="37" t="s">
        <v>53</v>
      </c>
      <c r="E39" s="38">
        <v>901</v>
      </c>
      <c r="F39" s="27" t="s">
        <v>20</v>
      </c>
      <c r="G39" s="27" t="s">
        <v>18</v>
      </c>
      <c r="H39" s="41"/>
      <c r="I39" s="41"/>
      <c r="J39" s="49">
        <f>J40+J46+J49</f>
        <v>1605198.1099999999</v>
      </c>
      <c r="K39" s="55"/>
      <c r="L39" s="56"/>
    </row>
    <row r="40" spans="1:12" s="3" customFormat="1" ht="55.5" customHeight="1">
      <c r="A40" s="34"/>
      <c r="B40" s="34"/>
      <c r="C40" s="34"/>
      <c r="D40" s="40" t="s">
        <v>78</v>
      </c>
      <c r="E40" s="43">
        <v>901</v>
      </c>
      <c r="F40" s="41" t="s">
        <v>20</v>
      </c>
      <c r="G40" s="41" t="s">
        <v>18</v>
      </c>
      <c r="H40" s="41" t="s">
        <v>79</v>
      </c>
      <c r="I40" s="41"/>
      <c r="J40" s="41" t="s">
        <v>84</v>
      </c>
      <c r="K40" s="28"/>
      <c r="L40" s="56"/>
    </row>
    <row r="41" spans="1:12" s="3" customFormat="1" ht="55.5" customHeight="1">
      <c r="A41" s="34"/>
      <c r="B41" s="34"/>
      <c r="C41" s="34"/>
      <c r="D41" s="40" t="s">
        <v>81</v>
      </c>
      <c r="E41" s="43">
        <v>901</v>
      </c>
      <c r="F41" s="41" t="s">
        <v>20</v>
      </c>
      <c r="G41" s="41" t="s">
        <v>18</v>
      </c>
      <c r="H41" s="41" t="s">
        <v>79</v>
      </c>
      <c r="I41" s="41" t="s">
        <v>82</v>
      </c>
      <c r="J41" s="41" t="s">
        <v>84</v>
      </c>
      <c r="K41" s="28"/>
      <c r="L41" s="56"/>
    </row>
    <row r="42" spans="1:12" s="3" customFormat="1" ht="55.5" customHeight="1">
      <c r="A42" s="34"/>
      <c r="B42" s="34"/>
      <c r="C42" s="34"/>
      <c r="D42" s="40" t="s">
        <v>80</v>
      </c>
      <c r="E42" s="43">
        <v>901</v>
      </c>
      <c r="F42" s="41" t="s">
        <v>20</v>
      </c>
      <c r="G42" s="41" t="s">
        <v>18</v>
      </c>
      <c r="H42" s="41" t="s">
        <v>79</v>
      </c>
      <c r="I42" s="41" t="s">
        <v>83</v>
      </c>
      <c r="J42" s="41" t="s">
        <v>84</v>
      </c>
      <c r="K42" s="28"/>
      <c r="L42" s="56"/>
    </row>
    <row r="43" spans="1:12" s="3" customFormat="1" ht="55.5" customHeight="1">
      <c r="A43" s="34"/>
      <c r="B43" s="34"/>
      <c r="C43" s="34"/>
      <c r="D43" s="40" t="s">
        <v>78</v>
      </c>
      <c r="E43" s="43">
        <v>901</v>
      </c>
      <c r="F43" s="41" t="s">
        <v>20</v>
      </c>
      <c r="G43" s="41" t="s">
        <v>18</v>
      </c>
      <c r="H43" s="41" t="s">
        <v>85</v>
      </c>
      <c r="I43" s="41"/>
      <c r="J43" s="41"/>
      <c r="K43" s="41" t="s">
        <v>86</v>
      </c>
      <c r="L43" s="30"/>
    </row>
    <row r="44" spans="1:12" s="3" customFormat="1" ht="55.5" customHeight="1">
      <c r="A44" s="34"/>
      <c r="B44" s="34"/>
      <c r="C44" s="34"/>
      <c r="D44" s="40" t="s">
        <v>81</v>
      </c>
      <c r="E44" s="43">
        <v>901</v>
      </c>
      <c r="F44" s="41" t="s">
        <v>20</v>
      </c>
      <c r="G44" s="41" t="s">
        <v>18</v>
      </c>
      <c r="H44" s="41" t="s">
        <v>85</v>
      </c>
      <c r="I44" s="41" t="s">
        <v>82</v>
      </c>
      <c r="J44" s="41"/>
      <c r="K44" s="41" t="s">
        <v>86</v>
      </c>
      <c r="L44" s="30"/>
    </row>
    <row r="45" spans="1:12" s="3" customFormat="1" ht="55.5" customHeight="1">
      <c r="A45" s="34"/>
      <c r="B45" s="34"/>
      <c r="C45" s="34"/>
      <c r="D45" s="40" t="s">
        <v>80</v>
      </c>
      <c r="E45" s="43">
        <v>901</v>
      </c>
      <c r="F45" s="41" t="s">
        <v>20</v>
      </c>
      <c r="G45" s="41" t="s">
        <v>18</v>
      </c>
      <c r="H45" s="41" t="s">
        <v>85</v>
      </c>
      <c r="I45" s="41" t="s">
        <v>83</v>
      </c>
      <c r="J45" s="41"/>
      <c r="K45" s="41" t="s">
        <v>86</v>
      </c>
      <c r="L45" s="30"/>
    </row>
    <row r="46" spans="1:12" s="3" customFormat="1" ht="55.5" customHeight="1">
      <c r="A46" s="34"/>
      <c r="B46" s="34"/>
      <c r="C46" s="34"/>
      <c r="D46" s="40" t="s">
        <v>87</v>
      </c>
      <c r="E46" s="43">
        <v>901</v>
      </c>
      <c r="F46" s="41" t="s">
        <v>20</v>
      </c>
      <c r="G46" s="41" t="s">
        <v>18</v>
      </c>
      <c r="H46" s="41" t="s">
        <v>88</v>
      </c>
      <c r="I46" s="41"/>
      <c r="J46" s="46" t="s">
        <v>89</v>
      </c>
      <c r="K46" s="41"/>
      <c r="L46" s="30"/>
    </row>
    <row r="47" spans="1:12" s="3" customFormat="1" ht="55.5" customHeight="1">
      <c r="A47" s="34"/>
      <c r="B47" s="34"/>
      <c r="C47" s="34"/>
      <c r="D47" s="40" t="s">
        <v>81</v>
      </c>
      <c r="E47" s="43">
        <v>901</v>
      </c>
      <c r="F47" s="41" t="s">
        <v>20</v>
      </c>
      <c r="G47" s="41" t="s">
        <v>18</v>
      </c>
      <c r="H47" s="41" t="s">
        <v>88</v>
      </c>
      <c r="I47" s="41" t="s">
        <v>82</v>
      </c>
      <c r="J47" s="46" t="s">
        <v>89</v>
      </c>
      <c r="K47" s="41"/>
      <c r="L47" s="30"/>
    </row>
    <row r="48" spans="1:12" s="3" customFormat="1" ht="55.5" customHeight="1">
      <c r="A48" s="34"/>
      <c r="B48" s="34"/>
      <c r="C48" s="34"/>
      <c r="D48" s="40" t="s">
        <v>80</v>
      </c>
      <c r="E48" s="43">
        <v>901</v>
      </c>
      <c r="F48" s="41" t="s">
        <v>20</v>
      </c>
      <c r="G48" s="41" t="s">
        <v>18</v>
      </c>
      <c r="H48" s="41" t="s">
        <v>88</v>
      </c>
      <c r="I48" s="41" t="s">
        <v>83</v>
      </c>
      <c r="J48" s="46" t="s">
        <v>89</v>
      </c>
      <c r="K48" s="41"/>
      <c r="L48" s="30"/>
    </row>
    <row r="49" spans="1:12" s="3" customFormat="1" ht="55.5" customHeight="1">
      <c r="A49" s="34"/>
      <c r="B49" s="34"/>
      <c r="C49" s="34"/>
      <c r="D49" s="40" t="s">
        <v>90</v>
      </c>
      <c r="E49" s="43">
        <v>901</v>
      </c>
      <c r="F49" s="41" t="s">
        <v>20</v>
      </c>
      <c r="G49" s="41" t="s">
        <v>18</v>
      </c>
      <c r="H49" s="41" t="s">
        <v>103</v>
      </c>
      <c r="I49" s="41"/>
      <c r="J49" s="46" t="s">
        <v>91</v>
      </c>
      <c r="K49" s="41"/>
      <c r="L49" s="30"/>
    </row>
    <row r="50" spans="1:12" s="3" customFormat="1" ht="55.5" customHeight="1">
      <c r="A50" s="34"/>
      <c r="B50" s="34"/>
      <c r="C50" s="34"/>
      <c r="D50" s="40" t="s">
        <v>81</v>
      </c>
      <c r="E50" s="43">
        <v>901</v>
      </c>
      <c r="F50" s="41" t="s">
        <v>20</v>
      </c>
      <c r="G50" s="41" t="s">
        <v>18</v>
      </c>
      <c r="H50" s="41" t="s">
        <v>103</v>
      </c>
      <c r="I50" s="41" t="s">
        <v>82</v>
      </c>
      <c r="J50" s="46" t="s">
        <v>91</v>
      </c>
      <c r="K50" s="41"/>
      <c r="L50" s="30"/>
    </row>
    <row r="51" spans="1:12" s="3" customFormat="1" ht="55.5" customHeight="1">
      <c r="A51" s="34"/>
      <c r="B51" s="34"/>
      <c r="C51" s="34"/>
      <c r="D51" s="40" t="s">
        <v>80</v>
      </c>
      <c r="E51" s="43">
        <v>901</v>
      </c>
      <c r="F51" s="41" t="s">
        <v>20</v>
      </c>
      <c r="G51" s="41" t="s">
        <v>18</v>
      </c>
      <c r="H51" s="41" t="s">
        <v>103</v>
      </c>
      <c r="I51" s="41" t="s">
        <v>83</v>
      </c>
      <c r="J51" s="46" t="s">
        <v>91</v>
      </c>
      <c r="K51" s="41"/>
      <c r="L51" s="30"/>
    </row>
    <row r="52" spans="1:12" s="3" customFormat="1" ht="55.5" customHeight="1">
      <c r="A52" s="34" t="s">
        <v>104</v>
      </c>
      <c r="B52" s="34"/>
      <c r="C52" s="34"/>
      <c r="D52" s="5" t="s">
        <v>105</v>
      </c>
      <c r="E52" s="64">
        <v>901</v>
      </c>
      <c r="F52" s="65" t="s">
        <v>106</v>
      </c>
      <c r="G52" s="41"/>
      <c r="H52" s="41"/>
      <c r="I52" s="41"/>
      <c r="J52" s="68" t="str">
        <f>J53</f>
        <v>5 000</v>
      </c>
      <c r="K52" s="41"/>
      <c r="L52" s="30"/>
    </row>
    <row r="53" spans="1:12" s="3" customFormat="1" ht="55.5" customHeight="1">
      <c r="A53" s="34"/>
      <c r="B53" s="34"/>
      <c r="C53" s="34"/>
      <c r="D53" s="5" t="s">
        <v>107</v>
      </c>
      <c r="E53" s="64">
        <v>901</v>
      </c>
      <c r="F53" s="65" t="s">
        <v>106</v>
      </c>
      <c r="G53" s="65" t="s">
        <v>108</v>
      </c>
      <c r="H53" s="41"/>
      <c r="I53" s="41"/>
      <c r="J53" s="68" t="str">
        <f>J54</f>
        <v>5 000</v>
      </c>
      <c r="K53" s="41"/>
      <c r="L53" s="30"/>
    </row>
    <row r="54" spans="1:12" s="3" customFormat="1" ht="55.5" customHeight="1">
      <c r="A54" s="34"/>
      <c r="B54" s="34"/>
      <c r="C54" s="34"/>
      <c r="D54" s="40" t="s">
        <v>59</v>
      </c>
      <c r="E54" s="66">
        <v>901</v>
      </c>
      <c r="F54" s="60" t="s">
        <v>106</v>
      </c>
      <c r="G54" s="60" t="s">
        <v>108</v>
      </c>
      <c r="H54" s="60" t="s">
        <v>65</v>
      </c>
      <c r="I54" s="41"/>
      <c r="J54" s="67" t="str">
        <f>J55</f>
        <v>5 000</v>
      </c>
      <c r="K54" s="41"/>
      <c r="L54" s="30"/>
    </row>
    <row r="55" spans="1:12" s="3" customFormat="1" ht="55.5" customHeight="1">
      <c r="A55" s="34"/>
      <c r="B55" s="34"/>
      <c r="C55" s="34"/>
      <c r="D55" s="40" t="s">
        <v>109</v>
      </c>
      <c r="E55" s="66">
        <v>901</v>
      </c>
      <c r="F55" s="60" t="s">
        <v>106</v>
      </c>
      <c r="G55" s="60" t="s">
        <v>108</v>
      </c>
      <c r="H55" s="60" t="s">
        <v>65</v>
      </c>
      <c r="I55" s="41" t="s">
        <v>111</v>
      </c>
      <c r="J55" s="67" t="str">
        <f>J56</f>
        <v>5 000</v>
      </c>
      <c r="K55" s="41"/>
      <c r="L55" s="30"/>
    </row>
    <row r="56" spans="1:12" s="3" customFormat="1" ht="55.5" customHeight="1">
      <c r="A56" s="34"/>
      <c r="B56" s="34"/>
      <c r="C56" s="34"/>
      <c r="D56" s="40" t="s">
        <v>110</v>
      </c>
      <c r="E56" s="66">
        <v>901</v>
      </c>
      <c r="F56" s="60" t="s">
        <v>106</v>
      </c>
      <c r="G56" s="60" t="s">
        <v>108</v>
      </c>
      <c r="H56" s="60" t="s">
        <v>65</v>
      </c>
      <c r="I56" s="41" t="s">
        <v>112</v>
      </c>
      <c r="J56" s="46" t="s">
        <v>113</v>
      </c>
      <c r="K56" s="41"/>
      <c r="L56" s="30"/>
    </row>
    <row r="57" spans="1:12" s="3" customFormat="1" ht="55.5" customHeight="1">
      <c r="A57" s="85" t="s">
        <v>7</v>
      </c>
      <c r="B57" s="85"/>
      <c r="C57" s="85"/>
      <c r="D57" s="85"/>
      <c r="E57" s="48">
        <v>902</v>
      </c>
      <c r="F57" s="27"/>
      <c r="G57" s="41"/>
      <c r="H57" s="41"/>
      <c r="I57" s="41"/>
      <c r="J57" s="39">
        <f>J58</f>
        <v>109928.89</v>
      </c>
      <c r="K57" s="55"/>
      <c r="L57" s="56"/>
    </row>
    <row r="58" spans="1:12" s="3" customFormat="1" ht="54" customHeight="1">
      <c r="A58" s="37"/>
      <c r="B58" s="37"/>
      <c r="C58" s="37"/>
      <c r="D58" s="37" t="s">
        <v>5</v>
      </c>
      <c r="E58" s="48">
        <v>902</v>
      </c>
      <c r="F58" s="27" t="s">
        <v>17</v>
      </c>
      <c r="G58" s="27"/>
      <c r="H58" s="41"/>
      <c r="I58" s="41"/>
      <c r="J58" s="39">
        <f>J59+J63+J66</f>
        <v>109928.89</v>
      </c>
      <c r="K58" s="55"/>
      <c r="L58" s="56"/>
    </row>
    <row r="59" spans="1:12" s="3" customFormat="1" ht="54" customHeight="1">
      <c r="A59" s="37"/>
      <c r="B59" s="37"/>
      <c r="C59" s="37"/>
      <c r="D59" s="37" t="s">
        <v>41</v>
      </c>
      <c r="E59" s="48">
        <v>902</v>
      </c>
      <c r="F59" s="27" t="s">
        <v>17</v>
      </c>
      <c r="G59" s="27" t="s">
        <v>22</v>
      </c>
      <c r="H59" s="41"/>
      <c r="I59" s="41"/>
      <c r="J59" s="61">
        <v>145187</v>
      </c>
      <c r="K59" s="55"/>
      <c r="L59" s="56"/>
    </row>
    <row r="60" spans="1:12" s="3" customFormat="1" ht="69" customHeight="1">
      <c r="A60" s="37"/>
      <c r="B60" s="37"/>
      <c r="C60" s="37"/>
      <c r="D60" s="3" t="s">
        <v>75</v>
      </c>
      <c r="E60" s="59">
        <v>902</v>
      </c>
      <c r="F60" s="60" t="s">
        <v>17</v>
      </c>
      <c r="G60" s="60" t="s">
        <v>22</v>
      </c>
      <c r="H60" s="41" t="s">
        <v>92</v>
      </c>
      <c r="I60" s="41"/>
      <c r="J60" s="61">
        <v>145187</v>
      </c>
      <c r="K60" s="55"/>
      <c r="L60" s="56"/>
    </row>
    <row r="61" spans="1:12" s="3" customFormat="1" ht="95.25" customHeight="1">
      <c r="A61" s="37"/>
      <c r="B61" s="37"/>
      <c r="C61" s="37"/>
      <c r="D61" s="40" t="s">
        <v>54</v>
      </c>
      <c r="E61" s="43">
        <v>902</v>
      </c>
      <c r="F61" s="41" t="s">
        <v>17</v>
      </c>
      <c r="G61" s="41" t="s">
        <v>23</v>
      </c>
      <c r="H61" s="41" t="s">
        <v>92</v>
      </c>
      <c r="I61" s="41" t="s">
        <v>45</v>
      </c>
      <c r="J61" s="61">
        <v>145187</v>
      </c>
      <c r="K61" s="55"/>
      <c r="L61" s="56"/>
    </row>
    <row r="62" spans="1:12" s="3" customFormat="1" ht="54" customHeight="1">
      <c r="A62" s="37"/>
      <c r="B62" s="37"/>
      <c r="C62" s="37"/>
      <c r="D62" s="40" t="s">
        <v>55</v>
      </c>
      <c r="E62" s="41" t="s">
        <v>42</v>
      </c>
      <c r="F62" s="41" t="s">
        <v>17</v>
      </c>
      <c r="G62" s="41" t="s">
        <v>23</v>
      </c>
      <c r="H62" s="41" t="s">
        <v>92</v>
      </c>
      <c r="I62" s="41" t="s">
        <v>43</v>
      </c>
      <c r="J62" s="61">
        <v>145187</v>
      </c>
      <c r="K62" s="55"/>
      <c r="L62" s="56"/>
    </row>
    <row r="63" spans="1:12" s="3" customFormat="1" ht="54" customHeight="1">
      <c r="A63" s="37"/>
      <c r="B63" s="37"/>
      <c r="C63" s="37"/>
      <c r="D63" s="40" t="s">
        <v>121</v>
      </c>
      <c r="E63" s="47">
        <v>902</v>
      </c>
      <c r="F63" s="41" t="s">
        <v>17</v>
      </c>
      <c r="G63" s="41" t="s">
        <v>22</v>
      </c>
      <c r="H63" s="41" t="s">
        <v>124</v>
      </c>
      <c r="I63" s="41"/>
      <c r="J63" s="61">
        <v>50000</v>
      </c>
      <c r="K63" s="55"/>
      <c r="L63" s="56"/>
    </row>
    <row r="64" spans="1:12" s="3" customFormat="1" ht="54" customHeight="1">
      <c r="A64" s="37"/>
      <c r="B64" s="37"/>
      <c r="C64" s="37"/>
      <c r="D64" s="40" t="s">
        <v>57</v>
      </c>
      <c r="E64" s="43">
        <v>902</v>
      </c>
      <c r="F64" s="41" t="s">
        <v>17</v>
      </c>
      <c r="G64" s="41" t="s">
        <v>22</v>
      </c>
      <c r="H64" s="41" t="s">
        <v>124</v>
      </c>
      <c r="I64" s="41" t="s">
        <v>44</v>
      </c>
      <c r="J64" s="61">
        <v>50000</v>
      </c>
      <c r="K64" s="55"/>
      <c r="L64" s="56"/>
    </row>
    <row r="65" spans="1:12" s="3" customFormat="1" ht="54" customHeight="1">
      <c r="A65" s="37"/>
      <c r="B65" s="37"/>
      <c r="C65" s="37"/>
      <c r="D65" s="40" t="s">
        <v>56</v>
      </c>
      <c r="E65" s="43">
        <v>902</v>
      </c>
      <c r="F65" s="41" t="s">
        <v>17</v>
      </c>
      <c r="G65" s="41" t="s">
        <v>22</v>
      </c>
      <c r="H65" s="41" t="s">
        <v>124</v>
      </c>
      <c r="I65" s="41" t="s">
        <v>46</v>
      </c>
      <c r="J65" s="61">
        <v>50000</v>
      </c>
      <c r="K65" s="55"/>
      <c r="L65" s="56"/>
    </row>
    <row r="66" spans="1:12" s="3" customFormat="1" ht="45.75" customHeight="1">
      <c r="A66" s="40"/>
      <c r="B66" s="40"/>
      <c r="C66" s="40"/>
      <c r="D66" s="50" t="s">
        <v>1</v>
      </c>
      <c r="E66" s="51" t="s">
        <v>42</v>
      </c>
      <c r="F66" s="51" t="s">
        <v>17</v>
      </c>
      <c r="G66" s="51" t="s">
        <v>0</v>
      </c>
      <c r="H66" s="52"/>
      <c r="I66" s="52"/>
      <c r="J66" s="49">
        <f>J67</f>
        <v>-85258.11</v>
      </c>
      <c r="K66" s="58"/>
      <c r="L66" s="57"/>
    </row>
    <row r="67" spans="1:12" s="3" customFormat="1" ht="45.75" customHeight="1">
      <c r="A67" s="40"/>
      <c r="B67" s="40"/>
      <c r="C67" s="40"/>
      <c r="D67" s="45" t="s">
        <v>59</v>
      </c>
      <c r="E67" s="52" t="s">
        <v>42</v>
      </c>
      <c r="F67" s="41" t="s">
        <v>17</v>
      </c>
      <c r="G67" s="41" t="s">
        <v>0</v>
      </c>
      <c r="H67" s="41" t="s">
        <v>65</v>
      </c>
      <c r="I67" s="52"/>
      <c r="J67" s="44">
        <f>J68</f>
        <v>-85258.11</v>
      </c>
      <c r="K67" s="28"/>
      <c r="L67" s="30"/>
    </row>
    <row r="68" spans="1:12" s="3" customFormat="1" ht="45.75" customHeight="1">
      <c r="A68" s="40"/>
      <c r="B68" s="40"/>
      <c r="C68" s="40"/>
      <c r="D68" s="40" t="s">
        <v>47</v>
      </c>
      <c r="E68" s="41" t="s">
        <v>42</v>
      </c>
      <c r="F68" s="41" t="s">
        <v>17</v>
      </c>
      <c r="G68" s="41" t="s">
        <v>0</v>
      </c>
      <c r="H68" s="41" t="s">
        <v>65</v>
      </c>
      <c r="I68" s="41" t="s">
        <v>48</v>
      </c>
      <c r="J68" s="44">
        <f>J69</f>
        <v>-85258.11</v>
      </c>
      <c r="K68" s="28"/>
      <c r="L68" s="30"/>
    </row>
    <row r="69" spans="1:12" s="3" customFormat="1" ht="45.75" customHeight="1">
      <c r="A69" s="40"/>
      <c r="B69" s="40"/>
      <c r="C69" s="40"/>
      <c r="D69" s="40" t="s">
        <v>49</v>
      </c>
      <c r="E69" s="41" t="s">
        <v>42</v>
      </c>
      <c r="F69" s="41" t="s">
        <v>17</v>
      </c>
      <c r="G69" s="41" t="s">
        <v>0</v>
      </c>
      <c r="H69" s="41" t="s">
        <v>65</v>
      </c>
      <c r="I69" s="41" t="s">
        <v>50</v>
      </c>
      <c r="J69" s="44">
        <v>-85258.11</v>
      </c>
      <c r="K69" s="28"/>
      <c r="L69" s="30"/>
    </row>
    <row r="70" spans="1:12" s="3" customFormat="1" ht="57" customHeight="1">
      <c r="A70" s="85" t="s">
        <v>52</v>
      </c>
      <c r="B70" s="85"/>
      <c r="C70" s="85"/>
      <c r="D70" s="85"/>
      <c r="E70" s="48">
        <v>903</v>
      </c>
      <c r="F70" s="41"/>
      <c r="G70" s="41"/>
      <c r="H70" s="41"/>
      <c r="I70" s="41"/>
      <c r="J70" s="49">
        <f>J71</f>
        <v>392077</v>
      </c>
      <c r="K70" s="28"/>
      <c r="L70" s="30"/>
    </row>
    <row r="71" spans="1:12" s="3" customFormat="1" ht="35.25" customHeight="1">
      <c r="A71" s="84" t="s">
        <v>19</v>
      </c>
      <c r="B71" s="84"/>
      <c r="C71" s="84"/>
      <c r="D71" s="84"/>
      <c r="E71" s="48">
        <v>903</v>
      </c>
      <c r="F71" s="27" t="s">
        <v>21</v>
      </c>
      <c r="G71" s="27"/>
      <c r="H71" s="27"/>
      <c r="I71" s="27"/>
      <c r="J71" s="49">
        <f>J72+J76</f>
        <v>392077</v>
      </c>
      <c r="K71" s="28"/>
      <c r="L71" s="30"/>
    </row>
    <row r="72" spans="1:12" s="3" customFormat="1" ht="35.25" customHeight="1">
      <c r="A72" s="37"/>
      <c r="B72" s="37"/>
      <c r="C72" s="37"/>
      <c r="D72" s="37" t="s">
        <v>120</v>
      </c>
      <c r="E72" s="48">
        <v>903</v>
      </c>
      <c r="F72" s="27" t="s">
        <v>21</v>
      </c>
      <c r="G72" s="27" t="s">
        <v>18</v>
      </c>
      <c r="H72" s="27"/>
      <c r="I72" s="27"/>
      <c r="J72" s="49">
        <f>J73</f>
        <v>270600</v>
      </c>
      <c r="K72" s="28"/>
      <c r="L72" s="30"/>
    </row>
    <row r="73" spans="1:12" s="3" customFormat="1" ht="35.25" customHeight="1">
      <c r="A73" s="37"/>
      <c r="B73" s="37"/>
      <c r="C73" s="37"/>
      <c r="D73" s="40" t="s">
        <v>114</v>
      </c>
      <c r="E73" s="47">
        <v>903</v>
      </c>
      <c r="F73" s="41" t="s">
        <v>21</v>
      </c>
      <c r="G73" s="41" t="s">
        <v>18</v>
      </c>
      <c r="H73" s="41" t="s">
        <v>115</v>
      </c>
      <c r="I73" s="41"/>
      <c r="J73" s="69">
        <f>J74</f>
        <v>270600</v>
      </c>
      <c r="K73" s="28"/>
      <c r="L73" s="30"/>
    </row>
    <row r="74" spans="1:12" s="3" customFormat="1" ht="35.25" customHeight="1">
      <c r="A74" s="37"/>
      <c r="B74" s="37"/>
      <c r="C74" s="37"/>
      <c r="D74" s="40" t="s">
        <v>116</v>
      </c>
      <c r="E74" s="43">
        <v>903</v>
      </c>
      <c r="F74" s="41" t="s">
        <v>21</v>
      </c>
      <c r="G74" s="41" t="s">
        <v>18</v>
      </c>
      <c r="H74" s="41" t="s">
        <v>115</v>
      </c>
      <c r="I74" s="41" t="s">
        <v>117</v>
      </c>
      <c r="J74" s="69">
        <f>J75</f>
        <v>270600</v>
      </c>
      <c r="K74" s="28"/>
      <c r="L74" s="30"/>
    </row>
    <row r="75" spans="1:12" s="3" customFormat="1" ht="35.25" customHeight="1">
      <c r="A75" s="37"/>
      <c r="B75" s="37"/>
      <c r="C75" s="37"/>
      <c r="D75" s="40" t="s">
        <v>118</v>
      </c>
      <c r="E75" s="43">
        <v>903</v>
      </c>
      <c r="F75" s="41" t="s">
        <v>21</v>
      </c>
      <c r="G75" s="41" t="s">
        <v>18</v>
      </c>
      <c r="H75" s="41" t="s">
        <v>115</v>
      </c>
      <c r="I75" s="41" t="s">
        <v>119</v>
      </c>
      <c r="J75" s="69">
        <v>270600</v>
      </c>
      <c r="K75" s="28"/>
      <c r="L75" s="30"/>
    </row>
    <row r="76" spans="1:12" s="5" customFormat="1" ht="44.25" customHeight="1">
      <c r="A76" s="34"/>
      <c r="B76" s="84" t="s">
        <v>4</v>
      </c>
      <c r="C76" s="84"/>
      <c r="D76" s="84"/>
      <c r="E76" s="48">
        <v>903</v>
      </c>
      <c r="F76" s="27" t="s">
        <v>21</v>
      </c>
      <c r="G76" s="27" t="s">
        <v>24</v>
      </c>
      <c r="H76" s="27"/>
      <c r="I76" s="27"/>
      <c r="J76" s="39">
        <f>J77+J80</f>
        <v>121477</v>
      </c>
      <c r="K76" s="28"/>
      <c r="L76" s="30"/>
    </row>
    <row r="77" spans="1:12" s="5" customFormat="1" ht="76.5" customHeight="1">
      <c r="A77" s="34"/>
      <c r="B77" s="40"/>
      <c r="C77" s="40"/>
      <c r="D77" s="3" t="s">
        <v>75</v>
      </c>
      <c r="E77" s="59">
        <v>903</v>
      </c>
      <c r="F77" s="60" t="s">
        <v>21</v>
      </c>
      <c r="G77" s="60" t="s">
        <v>24</v>
      </c>
      <c r="H77" s="41" t="s">
        <v>94</v>
      </c>
      <c r="I77" s="41"/>
      <c r="J77" s="42">
        <f>J78</f>
        <v>50477</v>
      </c>
      <c r="K77" s="28"/>
      <c r="L77" s="30"/>
    </row>
    <row r="78" spans="1:12" s="5" customFormat="1" ht="93" customHeight="1">
      <c r="A78" s="34"/>
      <c r="B78" s="40"/>
      <c r="C78" s="40"/>
      <c r="D78" s="40" t="s">
        <v>54</v>
      </c>
      <c r="E78" s="43">
        <v>903</v>
      </c>
      <c r="F78" s="41" t="s">
        <v>21</v>
      </c>
      <c r="G78" s="41" t="s">
        <v>24</v>
      </c>
      <c r="H78" s="41" t="s">
        <v>94</v>
      </c>
      <c r="I78" s="41" t="s">
        <v>45</v>
      </c>
      <c r="J78" s="42">
        <v>50477</v>
      </c>
      <c r="K78" s="28"/>
      <c r="L78" s="30"/>
    </row>
    <row r="79" spans="1:12" s="5" customFormat="1" ht="44.25" customHeight="1">
      <c r="A79" s="34"/>
      <c r="B79" s="40"/>
      <c r="C79" s="40"/>
      <c r="D79" s="40" t="s">
        <v>55</v>
      </c>
      <c r="E79" s="41" t="s">
        <v>51</v>
      </c>
      <c r="F79" s="41" t="s">
        <v>21</v>
      </c>
      <c r="G79" s="41" t="s">
        <v>24</v>
      </c>
      <c r="H79" s="41" t="s">
        <v>94</v>
      </c>
      <c r="I79" s="41" t="s">
        <v>43</v>
      </c>
      <c r="J79" s="41" t="s">
        <v>93</v>
      </c>
      <c r="K79" s="28"/>
      <c r="L79" s="30"/>
    </row>
    <row r="80" spans="1:12" s="5" customFormat="1" ht="60" customHeight="1">
      <c r="A80" s="34"/>
      <c r="B80" s="34"/>
      <c r="C80" s="34"/>
      <c r="D80" s="40" t="s">
        <v>60</v>
      </c>
      <c r="E80" s="47">
        <v>903</v>
      </c>
      <c r="F80" s="41" t="s">
        <v>21</v>
      </c>
      <c r="G80" s="41" t="s">
        <v>24</v>
      </c>
      <c r="H80" s="41" t="s">
        <v>61</v>
      </c>
      <c r="I80" s="41"/>
      <c r="J80" s="42">
        <f>J81+J83</f>
        <v>71000</v>
      </c>
      <c r="K80" s="28"/>
      <c r="L80" s="30"/>
    </row>
    <row r="81" spans="1:12" s="5" customFormat="1" ht="38.25" customHeight="1">
      <c r="A81" s="34"/>
      <c r="B81" s="34"/>
      <c r="C81" s="34"/>
      <c r="D81" s="40" t="s">
        <v>57</v>
      </c>
      <c r="E81" s="43">
        <v>903</v>
      </c>
      <c r="F81" s="41" t="s">
        <v>21</v>
      </c>
      <c r="G81" s="41" t="s">
        <v>24</v>
      </c>
      <c r="H81" s="41" t="s">
        <v>61</v>
      </c>
      <c r="I81" s="41" t="s">
        <v>44</v>
      </c>
      <c r="J81" s="42" t="str">
        <f>J82</f>
        <v>66 811</v>
      </c>
      <c r="K81" s="28"/>
      <c r="L81" s="30"/>
    </row>
    <row r="82" spans="1:12" s="5" customFormat="1" ht="38.25" customHeight="1">
      <c r="A82" s="34"/>
      <c r="B82" s="34"/>
      <c r="C82" s="34"/>
      <c r="D82" s="40" t="s">
        <v>56</v>
      </c>
      <c r="E82" s="43">
        <v>903</v>
      </c>
      <c r="F82" s="41" t="s">
        <v>21</v>
      </c>
      <c r="G82" s="41" t="s">
        <v>24</v>
      </c>
      <c r="H82" s="41" t="s">
        <v>61</v>
      </c>
      <c r="I82" s="41" t="s">
        <v>46</v>
      </c>
      <c r="J82" s="41" t="s">
        <v>125</v>
      </c>
      <c r="K82" s="28"/>
      <c r="L82" s="30"/>
    </row>
    <row r="83" spans="1:12" s="5" customFormat="1" ht="38.25" customHeight="1">
      <c r="A83" s="34"/>
      <c r="B83" s="34"/>
      <c r="C83" s="34"/>
      <c r="D83" s="40" t="s">
        <v>47</v>
      </c>
      <c r="E83" s="43">
        <v>903</v>
      </c>
      <c r="F83" s="41" t="s">
        <v>21</v>
      </c>
      <c r="G83" s="41" t="s">
        <v>24</v>
      </c>
      <c r="H83" s="41" t="s">
        <v>61</v>
      </c>
      <c r="I83" s="41" t="s">
        <v>48</v>
      </c>
      <c r="J83" s="41" t="s">
        <v>97</v>
      </c>
      <c r="K83" s="28"/>
      <c r="L83" s="30"/>
    </row>
    <row r="84" spans="1:12" s="5" customFormat="1" ht="38.25" customHeight="1">
      <c r="A84" s="34"/>
      <c r="B84" s="34"/>
      <c r="C84" s="34"/>
      <c r="D84" s="40" t="s">
        <v>95</v>
      </c>
      <c r="E84" s="43">
        <v>903</v>
      </c>
      <c r="F84" s="41" t="s">
        <v>21</v>
      </c>
      <c r="G84" s="41" t="s">
        <v>24</v>
      </c>
      <c r="H84" s="41" t="s">
        <v>61</v>
      </c>
      <c r="I84" s="41" t="s">
        <v>96</v>
      </c>
      <c r="J84" s="41" t="s">
        <v>97</v>
      </c>
      <c r="K84" s="28"/>
      <c r="L84" s="30"/>
    </row>
    <row r="85" spans="1:12" s="3" customFormat="1" ht="89.25" customHeight="1">
      <c r="A85" s="34"/>
      <c r="B85" s="34"/>
      <c r="C85" s="34"/>
      <c r="D85" s="48" t="s">
        <v>98</v>
      </c>
      <c r="E85" s="37">
        <v>904</v>
      </c>
      <c r="F85" s="37"/>
      <c r="G85" s="37"/>
      <c r="H85" s="41"/>
      <c r="I85" s="41"/>
      <c r="J85" s="39">
        <f>J86</f>
        <v>51926</v>
      </c>
      <c r="K85" s="28"/>
      <c r="L85" s="30"/>
    </row>
    <row r="86" spans="1:12" s="3" customFormat="1" ht="48" customHeight="1">
      <c r="A86" s="34"/>
      <c r="B86" s="34"/>
      <c r="C86" s="34"/>
      <c r="D86" s="37" t="s">
        <v>5</v>
      </c>
      <c r="E86" s="37">
        <v>904</v>
      </c>
      <c r="F86" s="27" t="s">
        <v>17</v>
      </c>
      <c r="G86" s="37"/>
      <c r="H86" s="38"/>
      <c r="I86" s="27"/>
      <c r="J86" s="39">
        <f>J87</f>
        <v>51926</v>
      </c>
      <c r="K86" s="28"/>
      <c r="L86" s="30"/>
    </row>
    <row r="87" spans="1:12" s="3" customFormat="1" ht="63" customHeight="1">
      <c r="A87" s="34"/>
      <c r="B87" s="34"/>
      <c r="C87" s="34"/>
      <c r="D87" s="37" t="s">
        <v>99</v>
      </c>
      <c r="E87" s="37">
        <v>904</v>
      </c>
      <c r="F87" s="27" t="s">
        <v>17</v>
      </c>
      <c r="G87" s="27" t="s">
        <v>100</v>
      </c>
      <c r="H87" s="41"/>
      <c r="I87" s="41"/>
      <c r="J87" s="39">
        <f>J88</f>
        <v>51926</v>
      </c>
      <c r="K87" s="28"/>
      <c r="L87" s="30"/>
    </row>
    <row r="88" spans="1:12" s="3" customFormat="1" ht="85.5" customHeight="1">
      <c r="A88" s="34"/>
      <c r="B88" s="34"/>
      <c r="C88" s="34"/>
      <c r="D88" s="3" t="s">
        <v>75</v>
      </c>
      <c r="E88" s="40">
        <v>904</v>
      </c>
      <c r="F88" s="41" t="s">
        <v>17</v>
      </c>
      <c r="G88" s="41" t="s">
        <v>100</v>
      </c>
      <c r="H88" s="41" t="s">
        <v>101</v>
      </c>
      <c r="I88" s="41"/>
      <c r="J88" s="42">
        <v>51926</v>
      </c>
      <c r="K88" s="28"/>
      <c r="L88" s="30"/>
    </row>
    <row r="89" spans="1:12" s="3" customFormat="1" ht="99" customHeight="1">
      <c r="A89" s="34"/>
      <c r="B89" s="34"/>
      <c r="C89" s="34"/>
      <c r="D89" s="40" t="s">
        <v>54</v>
      </c>
      <c r="E89" s="40">
        <v>904</v>
      </c>
      <c r="F89" s="41" t="s">
        <v>17</v>
      </c>
      <c r="G89" s="41" t="s">
        <v>100</v>
      </c>
      <c r="H89" s="41" t="s">
        <v>101</v>
      </c>
      <c r="I89" s="41" t="s">
        <v>45</v>
      </c>
      <c r="J89" s="41" t="s">
        <v>102</v>
      </c>
      <c r="K89" s="28"/>
      <c r="L89" s="30"/>
    </row>
    <row r="90" spans="1:12" s="3" customFormat="1" ht="63" customHeight="1">
      <c r="A90" s="34"/>
      <c r="B90" s="34"/>
      <c r="C90" s="34"/>
      <c r="D90" s="40" t="s">
        <v>55</v>
      </c>
      <c r="E90" s="40">
        <v>904</v>
      </c>
      <c r="F90" s="41" t="s">
        <v>17</v>
      </c>
      <c r="G90" s="41" t="s">
        <v>100</v>
      </c>
      <c r="H90" s="41" t="s">
        <v>101</v>
      </c>
      <c r="I90" s="41" t="s">
        <v>43</v>
      </c>
      <c r="J90" s="41" t="s">
        <v>102</v>
      </c>
      <c r="K90" s="28"/>
      <c r="L90" s="30"/>
    </row>
    <row r="91" spans="1:15" ht="33" customHeight="1">
      <c r="A91" s="33"/>
      <c r="B91" s="33"/>
      <c r="C91" s="33"/>
      <c r="D91" s="83" t="s">
        <v>3</v>
      </c>
      <c r="E91" s="83"/>
      <c r="F91" s="83"/>
      <c r="G91" s="83"/>
      <c r="H91" s="83"/>
      <c r="I91" s="83"/>
      <c r="J91" s="63">
        <f>J24+J57+J70+J85</f>
        <v>2755540</v>
      </c>
      <c r="K91" s="63">
        <f>K24+K57+K70+K85</f>
        <v>-1761937</v>
      </c>
      <c r="L91" s="63">
        <f>L24+L57+L70+L85</f>
        <v>0</v>
      </c>
      <c r="O91" s="8"/>
    </row>
    <row r="92" spans="1:15" ht="15.75" customHeight="1" hidden="1">
      <c r="A92" s="12"/>
      <c r="B92" s="12"/>
      <c r="C92" s="12"/>
      <c r="D92" s="12"/>
      <c r="E92" s="12"/>
      <c r="F92" s="13"/>
      <c r="G92" s="13" t="s">
        <v>28</v>
      </c>
      <c r="H92" s="13" t="s">
        <v>27</v>
      </c>
      <c r="I92" s="13"/>
      <c r="J92" s="13"/>
      <c r="K92" s="13"/>
      <c r="L92" s="29"/>
      <c r="M92" s="1" t="s">
        <v>10</v>
      </c>
      <c r="N92" s="1">
        <v>220</v>
      </c>
      <c r="O92" s="8">
        <v>20000</v>
      </c>
    </row>
    <row r="93" spans="1:15" ht="42.75" customHeight="1" hidden="1">
      <c r="A93" s="12"/>
      <c r="B93" s="12"/>
      <c r="C93" s="12"/>
      <c r="D93" s="12"/>
      <c r="E93" s="12"/>
      <c r="F93" s="13"/>
      <c r="G93" s="13" t="s">
        <v>29</v>
      </c>
      <c r="H93" s="13" t="s">
        <v>27</v>
      </c>
      <c r="I93" s="13"/>
      <c r="J93" s="13"/>
      <c r="K93" s="13"/>
      <c r="L93" s="29"/>
      <c r="M93" s="1" t="s">
        <v>10</v>
      </c>
      <c r="N93" s="1">
        <v>221</v>
      </c>
      <c r="O93" s="8">
        <v>153300</v>
      </c>
    </row>
    <row r="94" spans="1:15" ht="30" customHeight="1" hidden="1">
      <c r="A94" s="12"/>
      <c r="B94" s="12"/>
      <c r="C94" s="12"/>
      <c r="D94" s="12"/>
      <c r="E94" s="12"/>
      <c r="F94" s="13"/>
      <c r="G94" s="13" t="s">
        <v>30</v>
      </c>
      <c r="H94" s="13" t="s">
        <v>27</v>
      </c>
      <c r="I94" s="13"/>
      <c r="J94" s="13"/>
      <c r="K94" s="13"/>
      <c r="L94" s="29"/>
      <c r="M94" s="1" t="s">
        <v>10</v>
      </c>
      <c r="N94" s="1">
        <v>239</v>
      </c>
      <c r="O94" s="8">
        <v>1692964</v>
      </c>
    </row>
    <row r="95" spans="1:15" ht="15.75" customHeight="1" hidden="1">
      <c r="A95" s="12"/>
      <c r="B95" s="12"/>
      <c r="C95" s="12"/>
      <c r="D95" s="12"/>
      <c r="E95" s="12"/>
      <c r="F95" s="13"/>
      <c r="G95" s="13" t="s">
        <v>11</v>
      </c>
      <c r="H95" s="13" t="s">
        <v>27</v>
      </c>
      <c r="I95" s="13"/>
      <c r="J95" s="13"/>
      <c r="K95" s="13"/>
      <c r="L95" s="29"/>
      <c r="M95" s="1" t="s">
        <v>10</v>
      </c>
      <c r="N95" s="1">
        <v>240</v>
      </c>
      <c r="O95" s="8">
        <v>6602</v>
      </c>
    </row>
    <row r="96" spans="1:15" ht="15.75" customHeight="1" hidden="1">
      <c r="A96" s="12"/>
      <c r="B96" s="12"/>
      <c r="C96" s="12"/>
      <c r="D96" s="12"/>
      <c r="E96" s="12"/>
      <c r="F96" s="13"/>
      <c r="G96" s="13" t="s">
        <v>25</v>
      </c>
      <c r="H96" s="13" t="s">
        <v>27</v>
      </c>
      <c r="I96" s="13"/>
      <c r="J96" s="13"/>
      <c r="K96" s="13"/>
      <c r="L96" s="29"/>
      <c r="M96" s="1" t="s">
        <v>10</v>
      </c>
      <c r="N96" s="1">
        <v>253</v>
      </c>
      <c r="O96" s="8">
        <v>91380</v>
      </c>
    </row>
    <row r="97" spans="1:15" ht="15.75" customHeight="1" hidden="1">
      <c r="A97" s="12"/>
      <c r="B97" s="12"/>
      <c r="C97" s="12"/>
      <c r="D97" s="14"/>
      <c r="E97" s="14"/>
      <c r="F97" s="13"/>
      <c r="G97" s="13" t="s">
        <v>31</v>
      </c>
      <c r="H97" s="13" t="s">
        <v>27</v>
      </c>
      <c r="I97" s="13"/>
      <c r="J97" s="13"/>
      <c r="K97" s="13"/>
      <c r="L97" s="29"/>
      <c r="M97" s="1" t="s">
        <v>32</v>
      </c>
      <c r="N97" s="1">
        <v>472</v>
      </c>
      <c r="O97" s="8">
        <v>22200</v>
      </c>
    </row>
    <row r="98" spans="1:15" ht="15.75" customHeight="1" hidden="1">
      <c r="A98" s="12"/>
      <c r="B98" s="12"/>
      <c r="C98" s="12"/>
      <c r="D98" s="14" t="s">
        <v>33</v>
      </c>
      <c r="E98" s="14"/>
      <c r="F98" s="13"/>
      <c r="G98" s="13"/>
      <c r="H98" s="13" t="s">
        <v>34</v>
      </c>
      <c r="I98" s="13"/>
      <c r="J98" s="13"/>
      <c r="K98" s="13"/>
      <c r="L98" s="29"/>
      <c r="O98" s="8">
        <v>3000</v>
      </c>
    </row>
    <row r="99" spans="1:15" ht="15.75" customHeight="1" hidden="1">
      <c r="A99" s="12"/>
      <c r="B99" s="12"/>
      <c r="C99" s="12"/>
      <c r="D99" s="14"/>
      <c r="E99" s="14" t="s">
        <v>35</v>
      </c>
      <c r="F99" s="13"/>
      <c r="G99" s="13"/>
      <c r="H99" s="13" t="s">
        <v>34</v>
      </c>
      <c r="I99" s="13"/>
      <c r="J99" s="13"/>
      <c r="K99" s="13"/>
      <c r="L99" s="29"/>
      <c r="O99" s="8">
        <v>3000</v>
      </c>
    </row>
    <row r="100" spans="1:15" ht="15.75" customHeight="1" hidden="1">
      <c r="A100" s="12"/>
      <c r="B100" s="12"/>
      <c r="C100" s="12"/>
      <c r="D100" s="14"/>
      <c r="E100" s="14"/>
      <c r="F100" s="13" t="s">
        <v>6</v>
      </c>
      <c r="G100" s="13"/>
      <c r="H100" s="13" t="s">
        <v>34</v>
      </c>
      <c r="I100" s="13"/>
      <c r="J100" s="13"/>
      <c r="K100" s="13"/>
      <c r="L100" s="29"/>
      <c r="M100" s="1" t="s">
        <v>26</v>
      </c>
      <c r="O100" s="8">
        <v>3000</v>
      </c>
    </row>
    <row r="101" spans="1:15" ht="40.5" customHeight="1" hidden="1">
      <c r="A101" s="12"/>
      <c r="B101" s="12"/>
      <c r="C101" s="12"/>
      <c r="D101" s="14"/>
      <c r="E101" s="14"/>
      <c r="F101" s="13"/>
      <c r="G101" s="13" t="s">
        <v>9</v>
      </c>
      <c r="H101" s="13" t="s">
        <v>34</v>
      </c>
      <c r="I101" s="13"/>
      <c r="J101" s="13"/>
      <c r="K101" s="13"/>
      <c r="L101" s="29"/>
      <c r="M101" s="1" t="s">
        <v>26</v>
      </c>
      <c r="N101" s="1">
        <v>5</v>
      </c>
      <c r="O101" s="8">
        <v>3000</v>
      </c>
    </row>
    <row r="102" spans="1:12" ht="45" customHeight="1" hidden="1">
      <c r="A102" s="9"/>
      <c r="B102" s="9"/>
      <c r="C102" s="9"/>
      <c r="D102" s="11"/>
      <c r="E102" s="11"/>
      <c r="F102" s="10"/>
      <c r="G102" s="10"/>
      <c r="H102" s="10"/>
      <c r="I102" s="10"/>
      <c r="J102" s="10"/>
      <c r="K102" s="10"/>
      <c r="L102" s="10"/>
    </row>
    <row r="103" spans="1:12" ht="31.5" customHeight="1" hidden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</row>
    <row r="104" spans="1:12" ht="15.75" hidden="1">
      <c r="A104" s="9"/>
      <c r="B104" s="9"/>
      <c r="C104" s="9"/>
      <c r="D104" s="11"/>
      <c r="E104" s="11"/>
      <c r="F104" s="10"/>
      <c r="G104" s="10"/>
      <c r="H104" s="10"/>
      <c r="I104" s="10"/>
      <c r="J104" s="10"/>
      <c r="K104" s="10"/>
      <c r="L104" s="10"/>
    </row>
    <row r="105" spans="1:12" ht="75" customHeight="1" hidden="1">
      <c r="A105" s="9"/>
      <c r="B105" s="9"/>
      <c r="C105" s="9"/>
      <c r="D105" s="11"/>
      <c r="E105" s="11"/>
      <c r="F105" s="10"/>
      <c r="G105" s="10"/>
      <c r="H105" s="10"/>
      <c r="I105" s="10"/>
      <c r="J105" s="10"/>
      <c r="K105" s="10"/>
      <c r="L105" s="10"/>
    </row>
    <row r="106" spans="1:12" ht="15.75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</row>
  </sheetData>
  <sheetProtection/>
  <mergeCells count="31">
    <mergeCell ref="J6:L6"/>
    <mergeCell ref="H7:L7"/>
    <mergeCell ref="I8:L8"/>
    <mergeCell ref="J2:L2"/>
    <mergeCell ref="J3:L3"/>
    <mergeCell ref="J4:L4"/>
    <mergeCell ref="J5:L5"/>
    <mergeCell ref="D91:I91"/>
    <mergeCell ref="B76:D76"/>
    <mergeCell ref="K21:K22"/>
    <mergeCell ref="A71:D71"/>
    <mergeCell ref="A70:D70"/>
    <mergeCell ref="J21:J22"/>
    <mergeCell ref="A25:D25"/>
    <mergeCell ref="B26:D26"/>
    <mergeCell ref="A57:D57"/>
    <mergeCell ref="H21:H22"/>
    <mergeCell ref="A24:D24"/>
    <mergeCell ref="D21:D22"/>
    <mergeCell ref="E21:E22"/>
    <mergeCell ref="F21:F22"/>
    <mergeCell ref="A18:L18"/>
    <mergeCell ref="G21:G22"/>
    <mergeCell ref="I21:I22"/>
    <mergeCell ref="L21:L22"/>
    <mergeCell ref="E12:L12"/>
    <mergeCell ref="H13:L13"/>
    <mergeCell ref="F14:L14"/>
    <mergeCell ref="E17:L17"/>
    <mergeCell ref="D15:L15"/>
    <mergeCell ref="D16:L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2018-05-17T06:57:26Z</cp:lastPrinted>
  <dcterms:created xsi:type="dcterms:W3CDTF">2001-11-27T14:28:50Z</dcterms:created>
  <dcterms:modified xsi:type="dcterms:W3CDTF">2018-08-29T14:42:32Z</dcterms:modified>
  <cp:category/>
  <cp:version/>
  <cp:contentType/>
  <cp:contentStatus/>
</cp:coreProperties>
</file>