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12" windowWidth="13392" windowHeight="6756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C41" i="1"/>
  <c r="C29"/>
  <c r="C39"/>
  <c r="C37"/>
  <c r="C32"/>
  <c r="C30"/>
  <c r="C25"/>
  <c r="C24"/>
  <c r="C23"/>
  <c r="C22"/>
  <c r="C36"/>
  <c r="C28"/>
  <c r="C34"/>
  <c r="C27"/>
</calcChain>
</file>

<file path=xl/sharedStrings.xml><?xml version="1.0" encoding="utf-8"?>
<sst xmlns="http://schemas.openxmlformats.org/spreadsheetml/2006/main" count="55" uniqueCount="52">
  <si>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</si>
  <si>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</si>
  <si>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</si>
  <si>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</si>
  <si>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</si>
  <si>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</si>
  <si>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</si>
  <si>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</si>
  <si>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Код бюджетной классификации Российской Федерации</t>
  </si>
  <si>
    <t>ВСЕГО:</t>
  </si>
  <si>
    <t>ПРИЛОЖЕНИЕ 1</t>
  </si>
  <si>
    <t>«О внесении изменений и дополнений</t>
  </si>
  <si>
    <t>Субсидии бюджетам бюджетной системы Российской Федерации (межбюджетные субсидии)</t>
  </si>
  <si>
    <t xml:space="preserve">                                                                                                                                                                       ПРИЛОЖЕНИЕ 1.1</t>
  </si>
  <si>
    <t xml:space="preserve">Изменение доходов  бюджета Жирятинского района  на 2017 год  </t>
  </si>
  <si>
    <t>Сумма  на 2017 год</t>
  </si>
  <si>
    <t>000 2 02 20000 00 0000 151</t>
  </si>
  <si>
    <t>в решение от «22»декабря 2016 г. №5-232"</t>
  </si>
  <si>
    <t xml:space="preserve">«О бюджете Жирятинского района  на 2017 год и на  плановый период 2018 и 2019 годов" </t>
  </si>
  <si>
    <t xml:space="preserve">                                                                                                             от  «22»декабря  2016г.  №5-232</t>
  </si>
  <si>
    <t>000 1 14 0000 00 0000 000</t>
  </si>
  <si>
    <t>ДОХОДЫ ОТ ПРОДАЖИ МАТЕРИАЛЬНЫХ 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</si>
  <si>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</si>
  <si>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</si>
  <si>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</si>
  <si>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</si>
  <si>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</si>
  <si>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</si>
  <si>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НАЛОГОВЫЕ И НЕНАЛОГОВЫЕ ДОХОДЫ</t>
  </si>
  <si>
    <t>Прочие субсидии</t>
  </si>
  <si>
    <t>Прочие субсидии бюджетам муниципальных районов</t>
  </si>
  <si>
    <t>000 2 02 04000 00 0000 151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</si>
  <si>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</si>
  <si>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</si>
  <si>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</si>
  <si>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</si>
  <si>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</si>
  <si>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000 2 02 29999 00 0000 151</t>
  </si>
  <si>
    <t>000 2 02 29999 05 0000 151</t>
  </si>
  <si>
    <t>Субсидии бюджетам на реализацию федеральных целевых программ</t>
  </si>
  <si>
    <t>Субсидии бюджетам муниципальных районов на реализацию федеральных целевых программ</t>
  </si>
  <si>
    <t>Субсидии бюджетам  на софинансирование капитальных вложений в объекты государственной  (муниципальной)  собственности</t>
  </si>
  <si>
    <t>Субсидии бюджетам муниципальных районов  на софинансирование капитальных вложений в объекты муниципальной  собственности</t>
  </si>
  <si>
    <t>000 2 02 20051 00 0000 151</t>
  </si>
  <si>
    <t>000 2 02 20051 05 0000 151</t>
  </si>
  <si>
    <t>000 2 02 20077 00 0000 151</t>
  </si>
  <si>
    <t>000 2 02 20077 05 0000 151</t>
  </si>
  <si>
    <t>000 2 02 40014 00 0000 151</t>
  </si>
  <si>
    <t>000 2 02 40014 05 0000 151</t>
  </si>
  <si>
    <t>000 2 02 49999 00 0000 151</t>
  </si>
  <si>
    <t>000 2 02 49999 05 0000 151</t>
  </si>
  <si>
    <t xml:space="preserve">                                                                                                             от  «  21  »июня 2017 г.  №5-265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</si>
</sst>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5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10">
      <alignment horizontal="left" wrapText="1" indent="2"/>
    </xf>
    <xf numFmtId="49" fontId="16" fillId="0" borderId="11">
      <alignment horizontal="center"/>
    </xf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7" fillId="26" borderId="12" applyNumberFormat="0" applyAlignment="0" applyProtection="0"/>
    <xf numFmtId="0" fontId="18" fillId="27" borderId="13" applyNumberFormat="0" applyAlignment="0" applyProtection="0"/>
    <xf numFmtId="0" fontId="19" fillId="27" borderId="12" applyNumberFormat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4" fillId="28" borderId="18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14" fillId="0" borderId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31" borderId="19" applyNumberFormat="0" applyFont="0" applyAlignment="0" applyProtection="0"/>
    <xf numFmtId="0" fontId="29" fillId="0" borderId="20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right"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4" fillId="0" borderId="1" xfId="0" applyFont="1" applyBorder="1" applyAlignment="1">
      <alignment horizontal="justify" vertical="center" wrapText="1"/>
    </xf>
    <xf numFmtId="4" fontId="8" fillId="0" borderId="2" xfId="0" applyNumberFormat="1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4" fontId="12" fillId="0" borderId="2" xfId="0" applyNumberFormat="1" applyFont="1" applyBorder="1"/>
    <xf numFmtId="4" fontId="12" fillId="0" borderId="3" xfId="0" applyNumberFormat="1" applyFont="1" applyBorder="1"/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justify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justify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justify" vertical="center" wrapText="1"/>
    </xf>
    <xf numFmtId="4" fontId="12" fillId="0" borderId="5" xfId="0" applyNumberFormat="1" applyFont="1" applyBorder="1"/>
    <xf numFmtId="4" fontId="6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19"/>
    <cellStyle name="xl52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workbookViewId="0">
      <selection activeCell="B5" sqref="B5:C5"/>
    </sheetView>
  </sheetViews>
  <sheetFormatPr defaultRowHeight="14.4"/>
  <cols>
    <col min="1" max="1" width="25.5546875" customWidth="1"/>
    <col min="2" max="2" width="56.5546875" customWidth="1"/>
    <col min="3" max="3" width="20.44140625" customWidth="1"/>
  </cols>
  <sheetData>
    <row r="1" spans="2:3">
      <c r="B1" s="29" t="s">
        <v>10</v>
      </c>
      <c r="C1" s="29"/>
    </row>
    <row r="2" spans="2:3">
      <c r="B2" s="3" t="s">
        <v>0</v>
      </c>
      <c r="C2" s="4"/>
    </row>
    <row r="3" spans="2:3">
      <c r="B3" s="29" t="s">
        <v>1</v>
      </c>
      <c r="C3" s="29"/>
    </row>
    <row r="4" spans="2:3">
      <c r="B4" s="31" t="s">
        <v>51</v>
      </c>
      <c r="C4" s="31"/>
    </row>
    <row r="5" spans="2:3">
      <c r="B5" s="29" t="s">
        <v>11</v>
      </c>
      <c r="C5" s="29"/>
    </row>
    <row r="6" spans="2:3">
      <c r="B6" s="29" t="s">
        <v>17</v>
      </c>
      <c r="C6" s="29"/>
    </row>
    <row r="7" spans="2:3">
      <c r="B7" s="29" t="s">
        <v>18</v>
      </c>
      <c r="C7" s="29"/>
    </row>
    <row r="8" spans="2:3">
      <c r="C8" s="1"/>
    </row>
    <row r="10" spans="2:3">
      <c r="C10" s="1" t="s">
        <v>13</v>
      </c>
    </row>
    <row r="11" spans="2:3">
      <c r="C11" s="1" t="s">
        <v>0</v>
      </c>
    </row>
    <row r="12" spans="2:3">
      <c r="C12" s="1" t="s">
        <v>1</v>
      </c>
    </row>
    <row r="13" spans="2:3">
      <c r="C13" s="1" t="s">
        <v>19</v>
      </c>
    </row>
    <row r="14" spans="2:3">
      <c r="B14" s="29" t="s">
        <v>18</v>
      </c>
      <c r="C14" s="29"/>
    </row>
    <row r="15" spans="2:3">
      <c r="C15" s="1"/>
    </row>
    <row r="16" spans="2:3">
      <c r="C16" s="1"/>
    </row>
    <row r="17" spans="1:3" ht="17.399999999999999">
      <c r="A17" s="30" t="s">
        <v>14</v>
      </c>
      <c r="B17" s="30"/>
      <c r="C17" s="30"/>
    </row>
    <row r="18" spans="1:3">
      <c r="C18" s="14" t="s">
        <v>2</v>
      </c>
    </row>
    <row r="19" spans="1:3">
      <c r="A19" s="32" t="s">
        <v>8</v>
      </c>
      <c r="B19" s="34" t="s">
        <v>3</v>
      </c>
      <c r="C19" s="36" t="s">
        <v>15</v>
      </c>
    </row>
    <row r="20" spans="1:3">
      <c r="A20" s="33"/>
      <c r="B20" s="35"/>
      <c r="C20" s="37"/>
    </row>
    <row r="21" spans="1:3">
      <c r="A21" s="33"/>
      <c r="B21" s="35"/>
      <c r="C21" s="37"/>
    </row>
    <row r="22" spans="1:3">
      <c r="A22" s="15"/>
      <c r="B22" s="18" t="s">
        <v>28</v>
      </c>
      <c r="C22" s="20">
        <f>C23</f>
        <v>17192234</v>
      </c>
    </row>
    <row r="23" spans="1:3" ht="26.4">
      <c r="A23" s="16" t="s">
        <v>20</v>
      </c>
      <c r="B23" s="16" t="s">
        <v>21</v>
      </c>
      <c r="C23" s="19">
        <f>C24</f>
        <v>17192234</v>
      </c>
    </row>
    <row r="24" spans="1:3" ht="26.4">
      <c r="A24" s="17" t="s">
        <v>22</v>
      </c>
      <c r="B24" s="17" t="s">
        <v>23</v>
      </c>
      <c r="C24" s="28">
        <f>C25</f>
        <v>17192234</v>
      </c>
    </row>
    <row r="25" spans="1:3" ht="26.4">
      <c r="A25" s="17" t="s">
        <v>24</v>
      </c>
      <c r="B25" s="17" t="s">
        <v>25</v>
      </c>
      <c r="C25" s="28">
        <f>C26</f>
        <v>17192234</v>
      </c>
    </row>
    <row r="26" spans="1:3" ht="39.6">
      <c r="A26" s="17" t="s">
        <v>26</v>
      </c>
      <c r="B26" s="17" t="s">
        <v>27</v>
      </c>
      <c r="C26" s="28">
        <v>17192234</v>
      </c>
    </row>
    <row r="27" spans="1:3">
      <c r="A27" s="13" t="s">
        <v>4</v>
      </c>
      <c r="B27" s="5" t="s">
        <v>5</v>
      </c>
      <c r="C27" s="6">
        <f>C28</f>
        <v>814490</v>
      </c>
    </row>
    <row r="28" spans="1:3" ht="26.4">
      <c r="A28" s="13" t="s">
        <v>6</v>
      </c>
      <c r="B28" s="5" t="s">
        <v>7</v>
      </c>
      <c r="C28" s="6">
        <f>C29+C36</f>
        <v>814490</v>
      </c>
    </row>
    <row r="29" spans="1:3" ht="26.4">
      <c r="A29" s="11" t="s">
        <v>16</v>
      </c>
      <c r="B29" s="12" t="s">
        <v>12</v>
      </c>
      <c r="C29" s="6">
        <f>C30+C32+C34</f>
        <v>-41550</v>
      </c>
    </row>
    <row r="30" spans="1:3">
      <c r="A30" s="23" t="s">
        <v>43</v>
      </c>
      <c r="B30" s="24" t="s">
        <v>39</v>
      </c>
      <c r="C30" s="27">
        <f>C31</f>
        <v>421920</v>
      </c>
    </row>
    <row r="31" spans="1:3" ht="26.4">
      <c r="A31" s="23" t="s">
        <v>44</v>
      </c>
      <c r="B31" s="24" t="s">
        <v>40</v>
      </c>
      <c r="C31" s="27">
        <v>421920</v>
      </c>
    </row>
    <row r="32" spans="1:3" ht="26.4">
      <c r="A32" s="25" t="s">
        <v>45</v>
      </c>
      <c r="B32" s="26" t="s">
        <v>41</v>
      </c>
      <c r="C32" s="27">
        <f>C33</f>
        <v>-810000</v>
      </c>
    </row>
    <row r="33" spans="1:3" ht="26.4">
      <c r="A33" s="7" t="s">
        <v>46</v>
      </c>
      <c r="B33" s="8" t="s">
        <v>42</v>
      </c>
      <c r="C33" s="27">
        <v>-810000</v>
      </c>
    </row>
    <row r="34" spans="1:3" ht="37.5" customHeight="1">
      <c r="A34" s="7" t="s">
        <v>37</v>
      </c>
      <c r="B34" s="8" t="s">
        <v>29</v>
      </c>
      <c r="C34" s="10">
        <f>C35</f>
        <v>346530</v>
      </c>
    </row>
    <row r="35" spans="1:3" ht="33.75" customHeight="1">
      <c r="A35" s="7" t="s">
        <v>38</v>
      </c>
      <c r="B35" s="8" t="s">
        <v>30</v>
      </c>
      <c r="C35" s="9">
        <v>346530</v>
      </c>
    </row>
    <row r="36" spans="1:3" ht="30" customHeight="1">
      <c r="A36" s="13" t="s">
        <v>31</v>
      </c>
      <c r="B36" s="5" t="s">
        <v>32</v>
      </c>
      <c r="C36" s="6">
        <f>C37+C39</f>
        <v>856040</v>
      </c>
    </row>
    <row r="37" spans="1:3" ht="51" customHeight="1">
      <c r="A37" s="7" t="s">
        <v>47</v>
      </c>
      <c r="B37" s="8" t="s">
        <v>33</v>
      </c>
      <c r="C37" s="9">
        <f>C38</f>
        <v>806040</v>
      </c>
    </row>
    <row r="38" spans="1:3" ht="52.5" customHeight="1">
      <c r="A38" s="7" t="s">
        <v>48</v>
      </c>
      <c r="B38" s="8" t="s">
        <v>34</v>
      </c>
      <c r="C38" s="9">
        <v>806040</v>
      </c>
    </row>
    <row r="39" spans="1:3" ht="33.75" customHeight="1">
      <c r="A39" s="7" t="s">
        <v>49</v>
      </c>
      <c r="B39" s="8" t="s">
        <v>35</v>
      </c>
      <c r="C39" s="9">
        <f>C40</f>
        <v>50000</v>
      </c>
    </row>
    <row r="40" spans="1:3" ht="29.25" customHeight="1">
      <c r="A40" s="21" t="s">
        <v>50</v>
      </c>
      <c r="B40" s="22" t="s">
        <v>36</v>
      </c>
      <c r="C40" s="9">
        <v>50000</v>
      </c>
    </row>
    <row r="41" spans="1:3">
      <c r="A41" s="13"/>
      <c r="B41" s="13" t="s">
        <v>9</v>
      </c>
      <c r="C41" s="6">
        <f>C22+C27</f>
        <v>18006724</v>
      </c>
    </row>
    <row r="42" spans="1:3">
      <c r="C42" s="2"/>
    </row>
    <row r="43" spans="1:3">
      <c r="C43" s="2"/>
    </row>
  </sheetData>
  <mergeCells count="11">
    <mergeCell ref="B14:C14"/>
    <mergeCell ref="B1:C1"/>
    <mergeCell ref="B3:C3"/>
    <mergeCell ref="B5:C5"/>
    <mergeCell ref="A17:C17"/>
    <mergeCell ref="B4:C4"/>
    <mergeCell ref="A19:A21"/>
    <mergeCell ref="B19:B21"/>
    <mergeCell ref="C19:C21"/>
    <mergeCell ref="B6:C6"/>
    <mergeCell ref="B7:C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Солодухина</cp:lastModifiedBy>
  <cp:lastPrinted>2017-06-14T07:53:51Z</cp:lastPrinted>
  <dcterms:created xsi:type="dcterms:W3CDTF">2014-11-05T13:31:02Z</dcterms:created>
  <dcterms:modified xsi:type="dcterms:W3CDTF">2017-06-27T12:40:21Z</dcterms:modified>
</cp:coreProperties>
</file>