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6" i="1" l="1"/>
  <c r="J126" i="1"/>
  <c r="G126" i="1"/>
  <c r="E126" i="1"/>
  <c r="D126" i="1"/>
  <c r="C126" i="1"/>
  <c r="D42" i="1" l="1"/>
  <c r="E42" i="1"/>
  <c r="G42" i="1"/>
  <c r="J42" i="1"/>
  <c r="M42" i="1"/>
  <c r="C42" i="1"/>
  <c r="D19" i="1" l="1"/>
  <c r="E19" i="1"/>
  <c r="G19" i="1"/>
  <c r="J19" i="1"/>
  <c r="M19" i="1"/>
  <c r="C19" i="1"/>
</calcChain>
</file>

<file path=xl/sharedStrings.xml><?xml version="1.0" encoding="utf-8"?>
<sst xmlns="http://schemas.openxmlformats.org/spreadsheetml/2006/main" count="277" uniqueCount="177">
  <si>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</si>
  <si>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</si>
  <si>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</si>
  <si>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</si>
  <si>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</si>
  <si>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</si>
  <si>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</si>
  <si>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</si>
  <si>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</si>
  <si>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</si>
  <si>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</si>
  <si>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</si>
  <si>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</si>
  <si>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</si>
  <si>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</si>
  <si>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</si>
  <si>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</si>
  <si>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</si>
  <si>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</si>
  <si>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</si>
  <si>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</si>
  <si>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</si>
  <si>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</si>
  <si>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</si>
  <si>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</si>
  <si>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</si>
  <si>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</si>
  <si>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</si>
  <si>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</si>
  <si>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</si>
  <si>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</si>
  <si>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</si>
  <si>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</si>
  <si>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</si>
  <si>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</si>
  <si>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</si>
  <si>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</si>
  <si>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</si>
  <si>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</si>
  <si>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</si>
  <si>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</si>
  <si>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</si>
  <si>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</si>
  <si>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</si>
  <si>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</si>
  <si>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</si>
  <si>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</si>
  <si>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</si>
  <si>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</si>
  <si>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</si>
  <si>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</si>
  <si>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</si>
  <si>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</si>
  <si>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</si>
  <si>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</si>
  <si>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</si>
  <si>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</si>
  <si>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</si>
  <si>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</si>
  <si>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</si>
  <si>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</si>
  <si>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</si>
  <si>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</si>
  <si>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</si>
  <si>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</si>
  <si>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</si>
  <si>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</si>
  <si>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</si>
  <si>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</si>
  <si>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</si>
  <si>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</si>
  <si>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</si>
  <si>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</si>
  <si>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</si>
  <si>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</si>
  <si>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</si>
  <si>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</si>
  <si>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</si>
  <si>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</si>
  <si>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</si>
  <si>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</si>
  <si>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</si>
  <si>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</si>
  <si>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</si>
  <si>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</si>
  <si>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</si>
  <si>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</si>
  <si>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</si>
  <si>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</si>
  <si>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</si>
  <si>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</si>
  <si>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</si>
  <si>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</si>
  <si>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</si>
  <si>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</si>
  <si>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</si>
  <si>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</si>
  <si>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</si>
  <si>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</si>
  <si>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</si>
  <si>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</si>
  <si>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</si>
  <si>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</si>
  <si>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</si>
  <si>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</si>
  <si>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</si>
  <si>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</si>
  <si>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</si>
  <si>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</si>
  <si>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</si>
  <si>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</si>
  <si>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</si>
  <si>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</si>
  <si>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</si>
  <si>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</si>
  <si>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</si>
  <si>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</si>
  <si>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</si>
  <si>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</si>
  <si>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</si>
  <si>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</si>
  <si>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</si>
  <si>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</si>
  <si>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</si>
  <si>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</si>
  <si>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</si>
  <si>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</si>
  <si>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</si>
  <si>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</si>
  <si>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</si>
  <si>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</si>
  <si>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</si>
  <si>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</si>
  <si>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</si>
  <si>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</si>
  <si>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</si>
  <si>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</si>
  <si>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</si>
  <si>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</si>
  <si>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</si>
  <si>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</si>
  <si>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</si>
  <si>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</si>
  <si>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</si>
  <si>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</si>
  <si>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</si>
  <si>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</si>
  <si>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</si>
  <si>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</si>
  <si>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</si>
  <si>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</si>
  <si>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</si>
  <si>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</si>
  <si>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</si>
  <si>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</si>
  <si>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</si>
  <si>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</si>
  <si>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</si>
  <si>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</si>
  <si>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</si>
  <si>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</si>
  <si>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</si>
  <si>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</si>
  <si>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</si>
  <si>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</si>
  <si>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</si>
  <si>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</si>
  <si>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</si>
  <si>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</si>
  <si>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</si>
  <si>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</si>
  <si>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</si>
  <si>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</si>
  <si>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</si>
  <si>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</si>
  <si>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Основные показатели, представляемые для разработки прогноза социально-экономического развития Жирятинского района</t>
  </si>
  <si>
    <t>тыс.шт.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</si>
</sst>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7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right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8"/>
  <sheetViews>
    <sheetView tabSelected="1" view="pageBreakPreview" zoomScale="70" zoomScaleNormal="70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125" sqref="J125"/>
    </sheetView>
  </sheetViews>
  <sheetFormatPr defaultRowHeight="12.75" x14ac:dyDescent="0.2"/>
  <cols>
    <col min="1" max="1" width="78.5703125" customWidth="1"/>
    <col min="2" max="2" width="41.28515625" customWidth="1"/>
    <col min="3" max="3" width="12.28515625" bestFit="1" customWidth="1"/>
    <col min="4" max="5" width="16.42578125" bestFit="1" customWidth="1"/>
    <col min="6" max="6" width="14.7109375" bestFit="1" customWidth="1"/>
    <col min="7" max="7" width="14.7109375" customWidth="1"/>
    <col min="8" max="9" width="14.7109375" bestFit="1" customWidth="1"/>
    <col min="10" max="10" width="14.7109375" customWidth="1"/>
    <col min="11" max="12" width="14.7109375" bestFit="1" customWidth="1"/>
    <col min="13" max="13" width="14.7109375" customWidth="1"/>
    <col min="14" max="14" width="14.7109375" bestFit="1" customWidth="1"/>
    <col min="15" max="15" width="79.28515625" customWidth="1"/>
  </cols>
  <sheetData>
    <row r="2" spans="1:14" ht="20.25" x14ac:dyDescent="0.2">
      <c r="A2" s="40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4.75" customHeight="1" x14ac:dyDescent="0.2">
      <c r="A3" s="41" t="s">
        <v>175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5.5" customHeight="1" x14ac:dyDescent="0.2">
      <c r="A4" s="41" t="s">
        <v>137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0.25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7" spans="1:14" ht="18.75" x14ac:dyDescent="0.2">
      <c r="A7" s="42" t="s">
        <v>66</v>
      </c>
      <c r="B7" s="42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42"/>
      <c r="B8" s="42"/>
      <c r="C8" s="42">
        <v>2019</v>
      </c>
      <c r="D8" s="42">
        <v>2020</v>
      </c>
      <c r="E8" s="42">
        <v>2021</v>
      </c>
      <c r="F8" s="44">
        <v>2022</v>
      </c>
      <c r="G8" s="45"/>
      <c r="H8" s="46"/>
      <c r="I8" s="44">
        <v>2023</v>
      </c>
      <c r="J8" s="45"/>
      <c r="K8" s="46"/>
      <c r="L8" s="44">
        <v>2024</v>
      </c>
      <c r="M8" s="45"/>
      <c r="N8" s="46"/>
    </row>
    <row r="9" spans="1:14" ht="37.5" x14ac:dyDescent="0.2">
      <c r="A9" s="42"/>
      <c r="B9" s="42"/>
      <c r="C9" s="42"/>
      <c r="D9" s="42"/>
      <c r="E9" s="42"/>
      <c r="F9" s="24" t="s">
        <v>131</v>
      </c>
      <c r="G9" s="24" t="s">
        <v>128</v>
      </c>
      <c r="H9" s="23" t="s">
        <v>129</v>
      </c>
      <c r="I9" s="24" t="s">
        <v>131</v>
      </c>
      <c r="J9" s="24" t="s">
        <v>128</v>
      </c>
      <c r="K9" s="24" t="s">
        <v>129</v>
      </c>
      <c r="L9" s="24" t="s">
        <v>131</v>
      </c>
      <c r="M9" s="24" t="s">
        <v>128</v>
      </c>
      <c r="N9" s="24" t="s">
        <v>129</v>
      </c>
    </row>
    <row r="10" spans="1:14" ht="18.75" x14ac:dyDescent="0.2">
      <c r="A10" s="42"/>
      <c r="B10" s="42"/>
      <c r="C10" s="42"/>
      <c r="D10" s="42"/>
      <c r="E10" s="42"/>
      <c r="F10" s="1" t="s">
        <v>71</v>
      </c>
      <c r="G10" s="23" t="s">
        <v>72</v>
      </c>
      <c r="H10" s="23" t="s">
        <v>130</v>
      </c>
      <c r="I10" s="23" t="s">
        <v>71</v>
      </c>
      <c r="J10" s="23" t="s">
        <v>72</v>
      </c>
      <c r="K10" s="23" t="s">
        <v>130</v>
      </c>
      <c r="L10" s="23" t="s">
        <v>71</v>
      </c>
      <c r="M10" s="23" t="s">
        <v>72</v>
      </c>
      <c r="N10" s="23" t="s">
        <v>130</v>
      </c>
    </row>
    <row r="11" spans="1:14" ht="18.75" x14ac:dyDescent="0.2">
      <c r="A11" s="25" t="s">
        <v>73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8.75" x14ac:dyDescent="0.2">
      <c r="A12" s="21" t="s">
        <v>138</v>
      </c>
      <c r="B12" s="3" t="s">
        <v>74</v>
      </c>
      <c r="C12" s="3">
        <v>6.8</v>
      </c>
      <c r="D12" s="4">
        <v>6.7</v>
      </c>
      <c r="E12" s="4">
        <v>6.7</v>
      </c>
      <c r="F12" s="4"/>
      <c r="G12" s="4">
        <v>6.7</v>
      </c>
      <c r="H12" s="4"/>
      <c r="I12" s="4"/>
      <c r="J12" s="4">
        <v>6.7</v>
      </c>
      <c r="K12" s="4"/>
      <c r="L12" s="4"/>
      <c r="M12" s="4">
        <v>6.7</v>
      </c>
      <c r="N12" s="4"/>
    </row>
    <row r="13" spans="1:14" ht="18.75" x14ac:dyDescent="0.2">
      <c r="A13" s="21" t="s">
        <v>139</v>
      </c>
      <c r="B13" s="3" t="s">
        <v>74</v>
      </c>
      <c r="C13" s="3">
        <v>4.0999999999999996</v>
      </c>
      <c r="D13" s="4">
        <v>4.0999999999999996</v>
      </c>
      <c r="E13" s="4">
        <v>4.0999999999999996</v>
      </c>
      <c r="F13" s="4"/>
      <c r="G13" s="4">
        <v>4.0999999999999996</v>
      </c>
      <c r="H13" s="4"/>
      <c r="I13" s="4"/>
      <c r="J13" s="4">
        <v>4.0999999999999996</v>
      </c>
      <c r="K13" s="4"/>
      <c r="L13" s="4"/>
      <c r="M13" s="4">
        <v>4.0999999999999996</v>
      </c>
      <c r="N13" s="4"/>
    </row>
    <row r="14" spans="1:14" ht="18.75" x14ac:dyDescent="0.2">
      <c r="A14" s="21" t="s">
        <v>140</v>
      </c>
      <c r="B14" s="3" t="s">
        <v>74</v>
      </c>
      <c r="C14" s="3">
        <v>1.7</v>
      </c>
      <c r="D14" s="4">
        <v>1.7</v>
      </c>
      <c r="E14" s="4">
        <v>1.7</v>
      </c>
      <c r="F14" s="4"/>
      <c r="G14" s="4">
        <v>1.7</v>
      </c>
      <c r="H14" s="4"/>
      <c r="I14" s="4"/>
      <c r="J14" s="4">
        <v>1.7</v>
      </c>
      <c r="K14" s="4"/>
      <c r="L14" s="4"/>
      <c r="M14" s="4">
        <v>1.7</v>
      </c>
      <c r="N14" s="4"/>
    </row>
    <row r="15" spans="1:14" ht="18.75" x14ac:dyDescent="0.2">
      <c r="A15" s="21" t="s">
        <v>76</v>
      </c>
      <c r="B15" s="3" t="s">
        <v>77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7.5" x14ac:dyDescent="0.2">
      <c r="A16" s="21" t="s">
        <v>78</v>
      </c>
      <c r="B16" s="3" t="s">
        <v>79</v>
      </c>
      <c r="C16" s="3">
        <v>5.7</v>
      </c>
      <c r="D16" s="36">
        <v>5.7</v>
      </c>
      <c r="E16" s="36">
        <v>5.8</v>
      </c>
      <c r="F16" s="36"/>
      <c r="G16" s="36">
        <v>6</v>
      </c>
      <c r="H16" s="36"/>
      <c r="I16" s="36"/>
      <c r="J16" s="36">
        <v>6.2</v>
      </c>
      <c r="K16" s="36"/>
      <c r="L16" s="36"/>
      <c r="M16" s="36">
        <v>6.4</v>
      </c>
      <c r="N16" s="4"/>
    </row>
    <row r="17" spans="1:14" ht="18.75" x14ac:dyDescent="0.2">
      <c r="A17" s="21" t="s">
        <v>141</v>
      </c>
      <c r="B17" s="3" t="s">
        <v>142</v>
      </c>
      <c r="C17" s="3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4"/>
    </row>
    <row r="18" spans="1:14" ht="37.5" x14ac:dyDescent="0.2">
      <c r="A18" s="21" t="s">
        <v>80</v>
      </c>
      <c r="B18" s="3" t="s">
        <v>81</v>
      </c>
      <c r="C18" s="3">
        <v>16.100000000000001</v>
      </c>
      <c r="D18" s="36">
        <v>16.2</v>
      </c>
      <c r="E18" s="36">
        <v>16</v>
      </c>
      <c r="F18" s="36"/>
      <c r="G18" s="36">
        <v>15.8</v>
      </c>
      <c r="H18" s="36"/>
      <c r="I18" s="36"/>
      <c r="J18" s="36">
        <v>15.6</v>
      </c>
      <c r="K18" s="36"/>
      <c r="L18" s="36"/>
      <c r="M18" s="36">
        <v>15.4</v>
      </c>
      <c r="N18" s="4"/>
    </row>
    <row r="19" spans="1:14" ht="18.75" x14ac:dyDescent="0.2">
      <c r="A19" s="21" t="s">
        <v>120</v>
      </c>
      <c r="B19" s="3" t="s">
        <v>82</v>
      </c>
      <c r="C19" s="3">
        <f>C16-C18</f>
        <v>-10.400000000000002</v>
      </c>
      <c r="D19" s="3">
        <f t="shared" ref="D19:M19" si="0">D16-D18</f>
        <v>-10.5</v>
      </c>
      <c r="E19" s="3">
        <f t="shared" si="0"/>
        <v>-10.199999999999999</v>
      </c>
      <c r="F19" s="3"/>
      <c r="G19" s="3">
        <f t="shared" si="0"/>
        <v>-9.8000000000000007</v>
      </c>
      <c r="H19" s="3"/>
      <c r="I19" s="3"/>
      <c r="J19" s="3">
        <f t="shared" si="0"/>
        <v>-9.3999999999999986</v>
      </c>
      <c r="K19" s="3"/>
      <c r="L19" s="3"/>
      <c r="M19" s="3">
        <f t="shared" si="0"/>
        <v>-9</v>
      </c>
      <c r="N19" s="3"/>
    </row>
    <row r="20" spans="1:14" ht="18.75" x14ac:dyDescent="0.2">
      <c r="A20" s="21" t="s">
        <v>86</v>
      </c>
      <c r="B20" s="3" t="s">
        <v>110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.75" x14ac:dyDescent="0.2">
      <c r="A21" s="21" t="s">
        <v>88</v>
      </c>
      <c r="B21" s="3" t="s">
        <v>110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x14ac:dyDescent="0.2">
      <c r="A22" s="21" t="s">
        <v>143</v>
      </c>
      <c r="B22" s="3" t="s">
        <v>110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8.75" x14ac:dyDescent="0.2">
      <c r="A23" s="25" t="s">
        <v>89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56.25" x14ac:dyDescent="0.2">
      <c r="A24" s="21" t="s">
        <v>90</v>
      </c>
      <c r="B24" s="3" t="s">
        <v>91</v>
      </c>
      <c r="C24" s="3">
        <v>19300</v>
      </c>
      <c r="D24" s="15">
        <v>20200</v>
      </c>
      <c r="E24" s="15">
        <v>21300</v>
      </c>
      <c r="F24" s="15"/>
      <c r="G24" s="15">
        <v>22580</v>
      </c>
      <c r="H24" s="15"/>
      <c r="I24" s="15"/>
      <c r="J24" s="15">
        <v>24100</v>
      </c>
      <c r="K24" s="15"/>
      <c r="L24" s="15"/>
      <c r="M24" s="15">
        <v>25800</v>
      </c>
      <c r="N24" s="4"/>
    </row>
    <row r="25" spans="1:14" ht="18.75" x14ac:dyDescent="0.2">
      <c r="A25" s="21"/>
      <c r="B25" s="3" t="s">
        <v>92</v>
      </c>
      <c r="C25" s="3">
        <v>106</v>
      </c>
      <c r="D25" s="36">
        <v>104.7</v>
      </c>
      <c r="E25" s="36">
        <v>105.5</v>
      </c>
      <c r="F25" s="36"/>
      <c r="G25" s="36">
        <v>106</v>
      </c>
      <c r="H25" s="36"/>
      <c r="I25" s="36"/>
      <c r="J25" s="36">
        <v>106.7</v>
      </c>
      <c r="K25" s="36"/>
      <c r="L25" s="36"/>
      <c r="M25" s="36">
        <v>107</v>
      </c>
      <c r="N25" s="4"/>
    </row>
    <row r="26" spans="1:14" ht="18.75" x14ac:dyDescent="0.2">
      <c r="A26" s="21" t="s">
        <v>0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56.25" x14ac:dyDescent="0.2">
      <c r="A27" s="21" t="s">
        <v>132</v>
      </c>
      <c r="B27" s="3" t="s">
        <v>91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21"/>
      <c r="B28" s="3" t="s">
        <v>92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56.25" x14ac:dyDescent="0.2">
      <c r="A29" s="21" t="s">
        <v>133</v>
      </c>
      <c r="B29" s="3" t="s">
        <v>91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 x14ac:dyDescent="0.2">
      <c r="A30" s="21"/>
      <c r="B30" s="3" t="s">
        <v>75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75" x14ac:dyDescent="0.2">
      <c r="A31" s="21" t="s">
        <v>134</v>
      </c>
      <c r="B31" s="3" t="s">
        <v>91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2">
      <c r="A32" s="21"/>
      <c r="B32" s="3" t="s">
        <v>75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75" x14ac:dyDescent="0.2">
      <c r="A33" s="21" t="s">
        <v>135</v>
      </c>
      <c r="B33" s="3" t="s">
        <v>91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2">
      <c r="A34" s="21"/>
      <c r="B34" s="3" t="s">
        <v>75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x14ac:dyDescent="0.2">
      <c r="A35" s="32" t="s">
        <v>95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37.5" x14ac:dyDescent="0.2">
      <c r="A36" s="22" t="s">
        <v>94</v>
      </c>
      <c r="B36" s="7" t="s">
        <v>91</v>
      </c>
      <c r="C36" s="7">
        <v>5624065</v>
      </c>
      <c r="D36" s="15">
        <v>5222000</v>
      </c>
      <c r="E36" s="15">
        <v>5533800</v>
      </c>
      <c r="F36" s="15"/>
      <c r="G36" s="15">
        <v>5757000</v>
      </c>
      <c r="H36" s="15"/>
      <c r="I36" s="15"/>
      <c r="J36" s="15">
        <v>5888500</v>
      </c>
      <c r="K36" s="15"/>
      <c r="L36" s="15"/>
      <c r="M36" s="15">
        <v>6097500</v>
      </c>
      <c r="N36" s="15"/>
    </row>
    <row r="37" spans="1:14" ht="37.5" x14ac:dyDescent="0.2">
      <c r="A37" s="21"/>
      <c r="B37" s="3" t="s">
        <v>93</v>
      </c>
      <c r="C37" s="3">
        <v>135</v>
      </c>
      <c r="D37" s="4">
        <v>92.9</v>
      </c>
      <c r="E37" s="4">
        <v>106.6</v>
      </c>
      <c r="F37" s="36"/>
      <c r="G37" s="36">
        <v>104</v>
      </c>
      <c r="H37" s="36"/>
      <c r="I37" s="36"/>
      <c r="J37" s="36">
        <v>102.3</v>
      </c>
      <c r="K37" s="36"/>
      <c r="L37" s="36"/>
      <c r="M37" s="36">
        <v>103.6</v>
      </c>
      <c r="N37" s="4"/>
    </row>
    <row r="38" spans="1:14" ht="18.75" x14ac:dyDescent="0.2">
      <c r="A38" s="21" t="s">
        <v>153</v>
      </c>
      <c r="B38" s="3" t="s">
        <v>154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.75" x14ac:dyDescent="0.2">
      <c r="A39" s="21" t="s">
        <v>0</v>
      </c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37.5" x14ac:dyDescent="0.2">
      <c r="A40" s="21" t="s">
        <v>148</v>
      </c>
      <c r="B40" s="3" t="s">
        <v>91</v>
      </c>
      <c r="C40" s="3">
        <v>1545855</v>
      </c>
      <c r="D40" s="15">
        <v>1506470</v>
      </c>
      <c r="E40" s="15">
        <v>1429800</v>
      </c>
      <c r="F40" s="15"/>
      <c r="G40" s="15">
        <v>1597500</v>
      </c>
      <c r="H40" s="15"/>
      <c r="I40" s="15"/>
      <c r="J40" s="15">
        <v>1669000</v>
      </c>
      <c r="K40" s="15"/>
      <c r="L40" s="15"/>
      <c r="M40" s="15">
        <v>1758000</v>
      </c>
      <c r="N40" s="4"/>
    </row>
    <row r="41" spans="1:14" ht="37.5" x14ac:dyDescent="0.2">
      <c r="A41" s="21" t="s">
        <v>147</v>
      </c>
      <c r="B41" s="3" t="s">
        <v>93</v>
      </c>
      <c r="C41" s="3">
        <v>238</v>
      </c>
      <c r="D41" s="36">
        <v>97.5</v>
      </c>
      <c r="E41" s="36">
        <v>94.9</v>
      </c>
      <c r="F41" s="36"/>
      <c r="G41" s="36">
        <v>111.7</v>
      </c>
      <c r="H41" s="36"/>
      <c r="I41" s="36"/>
      <c r="J41" s="36">
        <v>104.5</v>
      </c>
      <c r="K41" s="36"/>
      <c r="L41" s="36"/>
      <c r="M41" s="36">
        <v>105.3</v>
      </c>
      <c r="N41" s="4"/>
    </row>
    <row r="42" spans="1:14" ht="37.5" x14ac:dyDescent="0.2">
      <c r="A42" s="21" t="s">
        <v>149</v>
      </c>
      <c r="B42" s="3" t="s">
        <v>91</v>
      </c>
      <c r="C42" s="3">
        <f>C36-C40</f>
        <v>4078210</v>
      </c>
      <c r="D42" s="3">
        <f t="shared" ref="D42:M42" si="1">D36-D40</f>
        <v>3715530</v>
      </c>
      <c r="E42" s="3">
        <f t="shared" si="1"/>
        <v>4104000</v>
      </c>
      <c r="F42" s="3"/>
      <c r="G42" s="3">
        <f t="shared" si="1"/>
        <v>4159500</v>
      </c>
      <c r="H42" s="3"/>
      <c r="I42" s="3"/>
      <c r="J42" s="3">
        <f t="shared" si="1"/>
        <v>4219500</v>
      </c>
      <c r="K42" s="3"/>
      <c r="L42" s="3"/>
      <c r="M42" s="3">
        <f t="shared" si="1"/>
        <v>4339500</v>
      </c>
      <c r="N42" s="3"/>
    </row>
    <row r="43" spans="1:14" ht="37.5" x14ac:dyDescent="0.2">
      <c r="A43" s="21" t="s">
        <v>150</v>
      </c>
      <c r="B43" s="3" t="s">
        <v>93</v>
      </c>
      <c r="C43" s="3">
        <v>136</v>
      </c>
      <c r="D43" s="36">
        <v>91.1</v>
      </c>
      <c r="E43" s="36">
        <v>110.4</v>
      </c>
      <c r="F43" s="36"/>
      <c r="G43" s="36">
        <v>101.4</v>
      </c>
      <c r="H43" s="36"/>
      <c r="I43" s="36"/>
      <c r="J43" s="36">
        <v>101.4</v>
      </c>
      <c r="K43" s="36"/>
      <c r="L43" s="36"/>
      <c r="M43" s="36">
        <v>102.8</v>
      </c>
      <c r="N43" s="4"/>
    </row>
    <row r="44" spans="1:14" ht="18.75" x14ac:dyDescent="0.2">
      <c r="A44" s="32" t="s">
        <v>162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37.5" x14ac:dyDescent="0.2">
      <c r="A45" s="21" t="s">
        <v>53</v>
      </c>
      <c r="B45" s="7" t="s">
        <v>123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7.5" x14ac:dyDescent="0.2">
      <c r="A46" s="21" t="s">
        <v>54</v>
      </c>
      <c r="B46" s="3" t="s">
        <v>55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2">
      <c r="A47" s="21" t="s">
        <v>153</v>
      </c>
      <c r="B47" s="3" t="s">
        <v>154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.75" x14ac:dyDescent="0.2">
      <c r="A48" s="21" t="s">
        <v>163</v>
      </c>
      <c r="B48" s="3" t="s">
        <v>164</v>
      </c>
      <c r="C48" s="3">
        <v>0.6</v>
      </c>
      <c r="D48" s="36">
        <v>1.1000000000000001</v>
      </c>
      <c r="E48" s="36">
        <v>1</v>
      </c>
      <c r="F48" s="36"/>
      <c r="G48" s="36">
        <v>1</v>
      </c>
      <c r="H48" s="36"/>
      <c r="I48" s="36"/>
      <c r="J48" s="36">
        <v>1</v>
      </c>
      <c r="K48" s="36"/>
      <c r="L48" s="36"/>
      <c r="M48" s="36">
        <v>1</v>
      </c>
      <c r="N48" s="4"/>
    </row>
    <row r="49" spans="1:14" ht="37.5" x14ac:dyDescent="0.2">
      <c r="A49" s="32" t="s">
        <v>165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8.75" x14ac:dyDescent="0.2">
      <c r="A50" s="5" t="s">
        <v>2</v>
      </c>
      <c r="B50" s="3" t="s">
        <v>3</v>
      </c>
      <c r="C50" s="3">
        <v>42823</v>
      </c>
      <c r="D50" s="15">
        <v>38554</v>
      </c>
      <c r="E50" s="15">
        <v>25400</v>
      </c>
      <c r="F50" s="15"/>
      <c r="G50" s="15">
        <v>30000</v>
      </c>
      <c r="H50" s="15"/>
      <c r="I50" s="15"/>
      <c r="J50" s="15">
        <v>32000</v>
      </c>
      <c r="K50" s="15"/>
      <c r="L50" s="15"/>
      <c r="M50" s="15">
        <v>34000</v>
      </c>
      <c r="N50" s="15"/>
    </row>
    <row r="51" spans="1:14" ht="18.75" x14ac:dyDescent="0.2">
      <c r="A51" s="5" t="s">
        <v>4</v>
      </c>
      <c r="B51" s="3" t="s">
        <v>3</v>
      </c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.75" x14ac:dyDescent="0.2">
      <c r="A52" s="5" t="s">
        <v>5</v>
      </c>
      <c r="B52" s="3" t="s">
        <v>3</v>
      </c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.75" x14ac:dyDescent="0.2">
      <c r="A53" s="5" t="s">
        <v>6</v>
      </c>
      <c r="B53" s="3" t="s">
        <v>3</v>
      </c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.75" x14ac:dyDescent="0.2">
      <c r="A54" s="5" t="s">
        <v>7</v>
      </c>
      <c r="B54" s="3" t="s">
        <v>3</v>
      </c>
      <c r="C54" s="3">
        <v>35569</v>
      </c>
      <c r="D54" s="15">
        <v>65994</v>
      </c>
      <c r="E54" s="15">
        <v>55000</v>
      </c>
      <c r="F54" s="15"/>
      <c r="G54" s="15">
        <v>60000</v>
      </c>
      <c r="H54" s="15"/>
      <c r="I54" s="15"/>
      <c r="J54" s="15">
        <v>62000</v>
      </c>
      <c r="K54" s="15"/>
      <c r="L54" s="15"/>
      <c r="M54" s="15">
        <v>65000</v>
      </c>
      <c r="N54" s="15"/>
    </row>
    <row r="55" spans="1:14" ht="18.75" x14ac:dyDescent="0.2">
      <c r="A55" s="5" t="s">
        <v>8</v>
      </c>
      <c r="B55" s="3" t="s">
        <v>3</v>
      </c>
      <c r="C55" s="3">
        <v>29536</v>
      </c>
      <c r="D55" s="15">
        <v>6551</v>
      </c>
      <c r="E55" s="15">
        <v>1000</v>
      </c>
      <c r="F55" s="15"/>
      <c r="G55" s="15">
        <v>1500</v>
      </c>
      <c r="H55" s="15"/>
      <c r="I55" s="15"/>
      <c r="J55" s="15">
        <v>1800</v>
      </c>
      <c r="K55" s="15"/>
      <c r="L55" s="15"/>
      <c r="M55" s="15">
        <v>2000</v>
      </c>
      <c r="N55" s="15"/>
    </row>
    <row r="56" spans="1:14" ht="18.75" x14ac:dyDescent="0.2">
      <c r="A56" s="5" t="s">
        <v>9</v>
      </c>
      <c r="B56" s="3" t="s">
        <v>3</v>
      </c>
      <c r="C56" s="3">
        <v>35922</v>
      </c>
      <c r="D56" s="15">
        <v>32516</v>
      </c>
      <c r="E56" s="15">
        <v>33000</v>
      </c>
      <c r="F56" s="15"/>
      <c r="G56" s="15">
        <v>33500</v>
      </c>
      <c r="H56" s="15"/>
      <c r="I56" s="15"/>
      <c r="J56" s="15">
        <v>34000</v>
      </c>
      <c r="K56" s="15"/>
      <c r="L56" s="15"/>
      <c r="M56" s="15">
        <v>35000</v>
      </c>
      <c r="N56" s="15"/>
    </row>
    <row r="57" spans="1:14" ht="18.75" x14ac:dyDescent="0.2">
      <c r="A57" s="5" t="s">
        <v>10</v>
      </c>
      <c r="B57" s="3" t="s">
        <v>3</v>
      </c>
      <c r="C57" s="3">
        <v>3819</v>
      </c>
      <c r="D57" s="15">
        <v>3526</v>
      </c>
      <c r="E57" s="15">
        <v>3300</v>
      </c>
      <c r="F57" s="15"/>
      <c r="G57" s="15">
        <v>3000</v>
      </c>
      <c r="H57" s="15"/>
      <c r="I57" s="15"/>
      <c r="J57" s="15">
        <v>3000</v>
      </c>
      <c r="K57" s="15"/>
      <c r="L57" s="15"/>
      <c r="M57" s="15">
        <v>3000</v>
      </c>
      <c r="N57" s="15"/>
    </row>
    <row r="58" spans="1:14" ht="18.75" x14ac:dyDescent="0.2">
      <c r="A58" s="5" t="s">
        <v>11</v>
      </c>
      <c r="B58" s="3" t="s">
        <v>176</v>
      </c>
      <c r="C58" s="3">
        <v>2183</v>
      </c>
      <c r="D58" s="15">
        <v>2147</v>
      </c>
      <c r="E58" s="15">
        <v>2100</v>
      </c>
      <c r="F58" s="15"/>
      <c r="G58" s="15">
        <v>2100</v>
      </c>
      <c r="H58" s="15"/>
      <c r="I58" s="15"/>
      <c r="J58" s="15">
        <v>2100</v>
      </c>
      <c r="K58" s="15"/>
      <c r="L58" s="15"/>
      <c r="M58" s="15">
        <v>2100</v>
      </c>
      <c r="N58" s="15"/>
    </row>
    <row r="59" spans="1:14" ht="18.75" x14ac:dyDescent="0.2">
      <c r="A59" s="5" t="s">
        <v>13</v>
      </c>
      <c r="B59" s="3" t="s">
        <v>14</v>
      </c>
      <c r="C59" s="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.75" x14ac:dyDescent="0.2">
      <c r="A60" s="5" t="s">
        <v>16</v>
      </c>
      <c r="B60" s="3" t="s">
        <v>3</v>
      </c>
      <c r="C60" s="3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.75" x14ac:dyDescent="0.2">
      <c r="A61" s="5" t="s">
        <v>17</v>
      </c>
      <c r="B61" s="3" t="s">
        <v>3</v>
      </c>
      <c r="C61" s="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.75" x14ac:dyDescent="0.2">
      <c r="A62" s="5" t="s">
        <v>18</v>
      </c>
      <c r="B62" s="3" t="s">
        <v>3</v>
      </c>
      <c r="C62" s="3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.75" x14ac:dyDescent="0.2">
      <c r="A63" s="5" t="s">
        <v>19</v>
      </c>
      <c r="B63" s="3" t="s">
        <v>3</v>
      </c>
      <c r="C63" s="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.75" x14ac:dyDescent="0.2">
      <c r="A64" s="5" t="s">
        <v>20</v>
      </c>
      <c r="B64" s="3" t="s">
        <v>3</v>
      </c>
      <c r="C64" s="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.75" x14ac:dyDescent="0.2">
      <c r="A65" s="5" t="s">
        <v>21</v>
      </c>
      <c r="B65" s="3" t="s">
        <v>3</v>
      </c>
      <c r="C65" s="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.75" x14ac:dyDescent="0.2">
      <c r="A66" s="9" t="s">
        <v>22</v>
      </c>
      <c r="B66" s="10" t="s">
        <v>23</v>
      </c>
      <c r="C66" s="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.75" x14ac:dyDescent="0.2">
      <c r="A67" s="5" t="s">
        <v>24</v>
      </c>
      <c r="B67" s="3" t="s">
        <v>23</v>
      </c>
      <c r="C67" s="3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.75" x14ac:dyDescent="0.2">
      <c r="A68" s="5" t="s">
        <v>25</v>
      </c>
      <c r="B68" s="3" t="s">
        <v>23</v>
      </c>
      <c r="C68" s="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.75" x14ac:dyDescent="0.2">
      <c r="A69" s="5" t="s">
        <v>26</v>
      </c>
      <c r="B69" s="3" t="s">
        <v>23</v>
      </c>
      <c r="C69" s="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.75" x14ac:dyDescent="0.2">
      <c r="A70" s="5" t="s">
        <v>27</v>
      </c>
      <c r="B70" s="3" t="s">
        <v>23</v>
      </c>
      <c r="C70" s="3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7.5" x14ac:dyDescent="0.2">
      <c r="A71" s="5" t="s">
        <v>28</v>
      </c>
      <c r="B71" s="3" t="s">
        <v>23</v>
      </c>
      <c r="C71" s="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7.5" x14ac:dyDescent="0.2">
      <c r="A72" s="5" t="s">
        <v>29</v>
      </c>
      <c r="B72" s="3" t="s">
        <v>23</v>
      </c>
      <c r="C72" s="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.75" x14ac:dyDescent="0.2">
      <c r="A73" s="5" t="s">
        <v>30</v>
      </c>
      <c r="B73" s="3" t="s">
        <v>31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56.25" x14ac:dyDescent="0.2">
      <c r="A76" s="5" t="s">
        <v>35</v>
      </c>
      <c r="B76" s="3" t="s">
        <v>14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2">
      <c r="A87" s="21" t="s">
        <v>48</v>
      </c>
      <c r="B87" s="3" t="s">
        <v>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.75" x14ac:dyDescent="0.2">
      <c r="A88" s="22" t="s">
        <v>49</v>
      </c>
      <c r="B88" s="3" t="s">
        <v>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37.5" x14ac:dyDescent="0.2">
      <c r="A89" s="22" t="s">
        <v>50</v>
      </c>
      <c r="B89" s="3" t="s">
        <v>51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2">
      <c r="A90" s="25" t="s">
        <v>166</v>
      </c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37.5" x14ac:dyDescent="0.2">
      <c r="A91" s="21" t="s">
        <v>98</v>
      </c>
      <c r="B91" s="3" t="s">
        <v>96</v>
      </c>
      <c r="C91" s="3">
        <v>190.4</v>
      </c>
      <c r="D91" s="36">
        <v>190.4</v>
      </c>
      <c r="E91" s="36">
        <v>190.4</v>
      </c>
      <c r="F91" s="36"/>
      <c r="G91" s="36">
        <v>190.4</v>
      </c>
      <c r="H91" s="36"/>
      <c r="I91" s="36"/>
      <c r="J91" s="36">
        <v>190.4</v>
      </c>
      <c r="K91" s="36"/>
      <c r="L91" s="36"/>
      <c r="M91" s="36">
        <v>190.4</v>
      </c>
      <c r="N91" s="36"/>
    </row>
    <row r="92" spans="1:14" ht="37.5" x14ac:dyDescent="0.2">
      <c r="A92" s="21" t="s">
        <v>97</v>
      </c>
      <c r="B92" s="3" t="s">
        <v>96</v>
      </c>
      <c r="C92" s="3">
        <v>108.5</v>
      </c>
      <c r="D92" s="36">
        <v>109.5</v>
      </c>
      <c r="E92" s="36">
        <v>109.5</v>
      </c>
      <c r="F92" s="36"/>
      <c r="G92" s="36">
        <v>110</v>
      </c>
      <c r="H92" s="36"/>
      <c r="I92" s="36"/>
      <c r="J92" s="36">
        <v>110.5</v>
      </c>
      <c r="K92" s="36"/>
      <c r="L92" s="36"/>
      <c r="M92" s="36">
        <v>111</v>
      </c>
      <c r="N92" s="36"/>
    </row>
    <row r="93" spans="1:14" ht="18.75" x14ac:dyDescent="0.2">
      <c r="A93" s="25" t="s">
        <v>167</v>
      </c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37.5" x14ac:dyDescent="0.2">
      <c r="A94" s="21" t="s">
        <v>121</v>
      </c>
      <c r="B94" s="3" t="s">
        <v>91</v>
      </c>
      <c r="C94" s="3">
        <v>340000</v>
      </c>
      <c r="D94" s="15">
        <v>555000</v>
      </c>
      <c r="E94" s="15">
        <v>470000</v>
      </c>
      <c r="F94" s="15"/>
      <c r="G94" s="15">
        <v>435000</v>
      </c>
      <c r="H94" s="15"/>
      <c r="I94" s="15"/>
      <c r="J94" s="15">
        <v>476000</v>
      </c>
      <c r="K94" s="15"/>
      <c r="L94" s="4"/>
      <c r="M94" s="15">
        <v>521000</v>
      </c>
      <c r="N94" s="15"/>
    </row>
    <row r="95" spans="1:14" ht="37.5" x14ac:dyDescent="0.2">
      <c r="A95" s="21" t="s">
        <v>62</v>
      </c>
      <c r="B95" s="3" t="s">
        <v>55</v>
      </c>
      <c r="C95" s="3">
        <v>0.8</v>
      </c>
      <c r="D95" s="36">
        <v>163</v>
      </c>
      <c r="E95" s="36">
        <v>80.7</v>
      </c>
      <c r="F95" s="36"/>
      <c r="G95" s="36">
        <v>87.9</v>
      </c>
      <c r="H95" s="36"/>
      <c r="I95" s="36"/>
      <c r="J95" s="36">
        <v>103.8</v>
      </c>
      <c r="K95" s="36"/>
      <c r="L95" s="36"/>
      <c r="M95" s="36">
        <v>103.7</v>
      </c>
      <c r="N95" s="36"/>
    </row>
    <row r="96" spans="1:14" ht="18.75" x14ac:dyDescent="0.2">
      <c r="A96" s="21" t="s">
        <v>153</v>
      </c>
      <c r="B96" s="3" t="s">
        <v>154</v>
      </c>
      <c r="C96" s="3">
        <v>106.8</v>
      </c>
      <c r="D96" s="36">
        <v>107.5</v>
      </c>
      <c r="E96" s="36">
        <v>105.1</v>
      </c>
      <c r="F96" s="36"/>
      <c r="G96" s="36">
        <v>105.3</v>
      </c>
      <c r="H96" s="36"/>
      <c r="I96" s="36"/>
      <c r="J96" s="36">
        <v>105.5</v>
      </c>
      <c r="K96" s="36"/>
      <c r="L96" s="36"/>
      <c r="M96" s="36">
        <v>105.6</v>
      </c>
      <c r="N96" s="36"/>
    </row>
    <row r="97" spans="1:14" ht="37.5" x14ac:dyDescent="0.2">
      <c r="A97" s="21" t="s">
        <v>126</v>
      </c>
      <c r="B97" s="3"/>
      <c r="C97" s="3"/>
      <c r="D97" s="15"/>
      <c r="E97" s="15"/>
      <c r="F97" s="15"/>
      <c r="G97" s="15"/>
      <c r="H97" s="15"/>
      <c r="I97" s="15"/>
      <c r="J97" s="15"/>
      <c r="K97" s="15"/>
      <c r="L97" s="4"/>
      <c r="M97" s="4"/>
      <c r="N97" s="4"/>
    </row>
    <row r="98" spans="1:14" ht="37.5" x14ac:dyDescent="0.2">
      <c r="A98" s="22" t="s">
        <v>99</v>
      </c>
      <c r="B98" s="3" t="s">
        <v>100</v>
      </c>
      <c r="C98" s="3">
        <v>264800</v>
      </c>
      <c r="D98" s="15">
        <v>301700</v>
      </c>
      <c r="E98" s="15"/>
      <c r="F98" s="15"/>
      <c r="G98" s="15"/>
      <c r="H98" s="15"/>
      <c r="I98" s="15"/>
      <c r="J98" s="15"/>
      <c r="K98" s="15"/>
      <c r="L98" s="4"/>
      <c r="M98" s="4"/>
      <c r="N98" s="4"/>
    </row>
    <row r="99" spans="1:14" ht="37.5" x14ac:dyDescent="0.2">
      <c r="A99" s="22" t="s">
        <v>63</v>
      </c>
      <c r="B99" s="3" t="s">
        <v>100</v>
      </c>
      <c r="C99" s="3">
        <v>72800</v>
      </c>
      <c r="D99" s="15">
        <v>249500</v>
      </c>
      <c r="E99" s="15"/>
      <c r="F99" s="15"/>
      <c r="G99" s="15"/>
      <c r="H99" s="15"/>
      <c r="I99" s="15"/>
      <c r="J99" s="15"/>
      <c r="K99" s="15"/>
      <c r="L99" s="4"/>
      <c r="M99" s="4"/>
      <c r="N99" s="4"/>
    </row>
    <row r="100" spans="1:14" ht="18.75" x14ac:dyDescent="0.2">
      <c r="A100" s="22" t="s">
        <v>101</v>
      </c>
      <c r="B100" s="3"/>
      <c r="C100" s="3"/>
      <c r="D100" s="15"/>
      <c r="E100" s="15"/>
      <c r="F100" s="15"/>
      <c r="G100" s="15"/>
      <c r="H100" s="15"/>
      <c r="I100" s="15"/>
      <c r="J100" s="15"/>
      <c r="K100" s="15"/>
      <c r="L100" s="4"/>
      <c r="M100" s="4"/>
      <c r="N100" s="4"/>
    </row>
    <row r="101" spans="1:14" ht="37.5" x14ac:dyDescent="0.2">
      <c r="A101" s="21" t="s">
        <v>102</v>
      </c>
      <c r="B101" s="3" t="s">
        <v>100</v>
      </c>
      <c r="C101" s="3">
        <v>66700</v>
      </c>
      <c r="D101" s="15">
        <v>244100</v>
      </c>
      <c r="E101" s="15"/>
      <c r="F101" s="15"/>
      <c r="G101" s="15"/>
      <c r="H101" s="15"/>
      <c r="I101" s="15"/>
      <c r="J101" s="15"/>
      <c r="K101" s="15"/>
      <c r="L101" s="4"/>
      <c r="M101" s="4"/>
      <c r="N101" s="4"/>
    </row>
    <row r="102" spans="1:14" ht="37.5" x14ac:dyDescent="0.2">
      <c r="A102" s="21" t="s">
        <v>103</v>
      </c>
      <c r="B102" s="3" t="s">
        <v>100</v>
      </c>
      <c r="C102" s="3">
        <v>5200</v>
      </c>
      <c r="D102" s="15">
        <v>5400</v>
      </c>
      <c r="E102" s="15"/>
      <c r="F102" s="15"/>
      <c r="G102" s="15"/>
      <c r="H102" s="15"/>
      <c r="I102" s="15"/>
      <c r="J102" s="15"/>
      <c r="K102" s="15"/>
      <c r="L102" s="4"/>
      <c r="M102" s="4"/>
      <c r="N102" s="4"/>
    </row>
    <row r="103" spans="1:14" ht="18.75" x14ac:dyDescent="0.2">
      <c r="A103" s="21" t="s">
        <v>104</v>
      </c>
      <c r="B103" s="3"/>
      <c r="C103" s="19"/>
      <c r="D103" s="15"/>
      <c r="E103" s="15"/>
      <c r="F103" s="15"/>
      <c r="G103" s="15"/>
      <c r="H103" s="15"/>
      <c r="I103" s="15"/>
      <c r="J103" s="15"/>
      <c r="K103" s="15"/>
      <c r="L103" s="20"/>
      <c r="M103" s="20"/>
      <c r="N103" s="20"/>
    </row>
    <row r="104" spans="1:14" ht="37.5" x14ac:dyDescent="0.2">
      <c r="A104" s="22" t="s">
        <v>105</v>
      </c>
      <c r="B104" s="3" t="s">
        <v>100</v>
      </c>
      <c r="C104" s="3">
        <v>4200</v>
      </c>
      <c r="D104" s="15">
        <v>4600</v>
      </c>
      <c r="E104" s="15"/>
      <c r="F104" s="15"/>
      <c r="G104" s="15"/>
      <c r="H104" s="15"/>
      <c r="I104" s="15"/>
      <c r="J104" s="15"/>
      <c r="K104" s="15"/>
      <c r="L104" s="4"/>
      <c r="M104" s="4"/>
      <c r="N104" s="4"/>
    </row>
    <row r="105" spans="1:14" ht="37.5" x14ac:dyDescent="0.2">
      <c r="A105" s="22" t="s">
        <v>122</v>
      </c>
      <c r="B105" s="3" t="s">
        <v>100</v>
      </c>
      <c r="C105" s="3">
        <v>1000</v>
      </c>
      <c r="D105" s="15">
        <v>800</v>
      </c>
      <c r="E105" s="15"/>
      <c r="F105" s="15"/>
      <c r="G105" s="15"/>
      <c r="H105" s="15"/>
      <c r="I105" s="15"/>
      <c r="J105" s="15"/>
      <c r="K105" s="15"/>
      <c r="L105" s="4"/>
      <c r="M105" s="4"/>
      <c r="N105" s="4"/>
    </row>
    <row r="106" spans="1:14" ht="37.5" x14ac:dyDescent="0.2">
      <c r="A106" s="22" t="s">
        <v>106</v>
      </c>
      <c r="B106" s="3" t="s">
        <v>100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22" t="s">
        <v>107</v>
      </c>
      <c r="B107" s="3" t="s">
        <v>91</v>
      </c>
      <c r="C107" s="3">
        <v>269923</v>
      </c>
      <c r="D107" s="15">
        <v>1686904</v>
      </c>
      <c r="E107" s="15">
        <v>1725672</v>
      </c>
      <c r="F107" s="15"/>
      <c r="G107" s="15">
        <v>1732172</v>
      </c>
      <c r="H107" s="15"/>
      <c r="I107" s="15"/>
      <c r="J107" s="15">
        <v>1739272</v>
      </c>
      <c r="K107" s="15"/>
      <c r="L107" s="15"/>
      <c r="M107" s="15">
        <v>1740000</v>
      </c>
      <c r="N107" s="15"/>
    </row>
    <row r="108" spans="1:14" ht="37.5" x14ac:dyDescent="0.2">
      <c r="A108" s="22" t="s">
        <v>108</v>
      </c>
      <c r="B108" s="3" t="s">
        <v>91</v>
      </c>
      <c r="C108" s="3">
        <v>1419981</v>
      </c>
      <c r="D108" s="15">
        <v>44768</v>
      </c>
      <c r="E108" s="15">
        <v>9500</v>
      </c>
      <c r="F108" s="15"/>
      <c r="G108" s="15">
        <v>6000</v>
      </c>
      <c r="H108" s="15"/>
      <c r="I108" s="15"/>
      <c r="J108" s="15">
        <v>3000</v>
      </c>
      <c r="K108" s="15"/>
      <c r="L108" s="15"/>
      <c r="M108" s="15">
        <v>2000</v>
      </c>
      <c r="N108" s="15"/>
    </row>
    <row r="109" spans="1:14" ht="37.5" x14ac:dyDescent="0.2">
      <c r="A109" s="22" t="s">
        <v>109</v>
      </c>
      <c r="B109" s="3" t="s">
        <v>56</v>
      </c>
      <c r="C109" s="3">
        <v>37.5</v>
      </c>
      <c r="D109" s="36">
        <v>37.799999999999997</v>
      </c>
      <c r="E109" s="36">
        <v>37.9</v>
      </c>
      <c r="F109" s="36"/>
      <c r="G109" s="36">
        <v>38</v>
      </c>
      <c r="H109" s="36"/>
      <c r="I109" s="36"/>
      <c r="J109" s="36">
        <v>38</v>
      </c>
      <c r="K109" s="36"/>
      <c r="L109" s="36"/>
      <c r="M109" s="36">
        <v>38</v>
      </c>
      <c r="N109" s="36"/>
    </row>
    <row r="110" spans="1:14" ht="37.5" x14ac:dyDescent="0.2">
      <c r="A110" s="25" t="s">
        <v>168</v>
      </c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40.5" customHeight="1" x14ac:dyDescent="0.2">
      <c r="A111" s="21" t="s">
        <v>83</v>
      </c>
      <c r="B111" s="3" t="s">
        <v>61</v>
      </c>
      <c r="C111" s="13">
        <v>3</v>
      </c>
      <c r="D111" s="14">
        <v>2</v>
      </c>
      <c r="E111" s="15">
        <v>2</v>
      </c>
      <c r="F111" s="15"/>
      <c r="G111" s="15">
        <v>2</v>
      </c>
      <c r="H111" s="15"/>
      <c r="I111" s="15"/>
      <c r="J111" s="15">
        <v>2</v>
      </c>
      <c r="K111" s="15"/>
      <c r="L111" s="15"/>
      <c r="M111" s="15">
        <v>2</v>
      </c>
      <c r="N111" s="15"/>
    </row>
    <row r="112" spans="1:14" ht="56.25" x14ac:dyDescent="0.2">
      <c r="A112" s="21" t="s">
        <v>85</v>
      </c>
      <c r="B112" s="7" t="s">
        <v>110</v>
      </c>
      <c r="C112" s="39">
        <v>195</v>
      </c>
      <c r="D112" s="14">
        <v>65</v>
      </c>
      <c r="E112" s="15">
        <v>65</v>
      </c>
      <c r="F112" s="15"/>
      <c r="G112" s="15">
        <v>65</v>
      </c>
      <c r="H112" s="15"/>
      <c r="I112" s="15"/>
      <c r="J112" s="15">
        <v>65</v>
      </c>
      <c r="K112" s="15"/>
      <c r="L112" s="15"/>
      <c r="M112" s="15">
        <v>65</v>
      </c>
      <c r="N112" s="15"/>
    </row>
    <row r="113" spans="1:14" ht="37.5" x14ac:dyDescent="0.2">
      <c r="A113" s="21" t="s">
        <v>84</v>
      </c>
      <c r="B113" s="3" t="s">
        <v>91</v>
      </c>
      <c r="C113" s="17"/>
      <c r="D113" s="1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21"/>
      <c r="B114" s="3" t="s">
        <v>87</v>
      </c>
      <c r="C114" s="12"/>
      <c r="D114" s="11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25" t="s">
        <v>169</v>
      </c>
      <c r="B115" s="26"/>
      <c r="C115" s="28"/>
      <c r="D115" s="29"/>
      <c r="E115" s="30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37.5" x14ac:dyDescent="0.2">
      <c r="A116" s="21" t="s">
        <v>124</v>
      </c>
      <c r="B116" s="3" t="s">
        <v>52</v>
      </c>
      <c r="C116" s="13">
        <v>6304</v>
      </c>
      <c r="D116" s="14">
        <v>12337</v>
      </c>
      <c r="E116" s="15">
        <v>12700</v>
      </c>
      <c r="F116" s="15"/>
      <c r="G116" s="15">
        <v>13200</v>
      </c>
      <c r="H116" s="15"/>
      <c r="I116" s="15"/>
      <c r="J116" s="15">
        <v>13600</v>
      </c>
      <c r="K116" s="15"/>
      <c r="L116" s="15"/>
      <c r="M116" s="15">
        <v>14100</v>
      </c>
      <c r="N116" s="15"/>
    </row>
    <row r="117" spans="1:14" ht="18.75" x14ac:dyDescent="0.2">
      <c r="A117" s="21" t="s">
        <v>111</v>
      </c>
      <c r="B117" s="3" t="s">
        <v>52</v>
      </c>
      <c r="C117" s="12">
        <v>6304</v>
      </c>
      <c r="D117" s="14">
        <v>12337</v>
      </c>
      <c r="E117" s="15">
        <v>12700</v>
      </c>
      <c r="F117" s="15"/>
      <c r="G117" s="15">
        <v>13200</v>
      </c>
      <c r="H117" s="15"/>
      <c r="I117" s="15"/>
      <c r="J117" s="15">
        <v>13600</v>
      </c>
      <c r="K117" s="15"/>
      <c r="L117" s="15"/>
      <c r="M117" s="15">
        <v>14100</v>
      </c>
      <c r="N117" s="4"/>
    </row>
    <row r="118" spans="1:14" ht="18.75" x14ac:dyDescent="0.2">
      <c r="A118" s="21" t="s">
        <v>127</v>
      </c>
      <c r="B118" s="3" t="s">
        <v>52</v>
      </c>
      <c r="C118" s="12"/>
      <c r="D118" s="11"/>
      <c r="E118" s="18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.75" x14ac:dyDescent="0.2">
      <c r="A119" s="25" t="s">
        <v>170</v>
      </c>
      <c r="B119" s="26"/>
      <c r="C119" s="28"/>
      <c r="D119" s="29"/>
      <c r="E119" s="30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39" x14ac:dyDescent="0.2">
      <c r="A120" s="35" t="s">
        <v>155</v>
      </c>
      <c r="B120" s="3" t="s">
        <v>156</v>
      </c>
      <c r="C120" s="12">
        <v>168285.6</v>
      </c>
      <c r="D120" s="11">
        <v>187905.9</v>
      </c>
      <c r="E120" s="18">
        <v>194716.9</v>
      </c>
      <c r="F120" s="4"/>
      <c r="G120" s="4">
        <v>203921.1</v>
      </c>
      <c r="H120" s="4"/>
      <c r="I120" s="4"/>
      <c r="J120" s="4">
        <v>172434.7</v>
      </c>
      <c r="K120" s="4"/>
      <c r="L120" s="4"/>
      <c r="M120" s="4">
        <v>172795.1</v>
      </c>
      <c r="N120" s="4"/>
    </row>
    <row r="121" spans="1:14" ht="18.75" x14ac:dyDescent="0.2">
      <c r="A121" s="21" t="s">
        <v>157</v>
      </c>
      <c r="B121" s="3" t="s">
        <v>156</v>
      </c>
      <c r="C121" s="12">
        <v>48005.1</v>
      </c>
      <c r="D121" s="11">
        <v>49779.5</v>
      </c>
      <c r="E121" s="18">
        <v>51109.9</v>
      </c>
      <c r="F121" s="4"/>
      <c r="G121" s="4">
        <v>56163.7</v>
      </c>
      <c r="H121" s="4"/>
      <c r="I121" s="4"/>
      <c r="J121" s="4">
        <v>55276</v>
      </c>
      <c r="K121" s="4"/>
      <c r="L121" s="4"/>
      <c r="M121" s="4">
        <v>58539.6</v>
      </c>
      <c r="N121" s="4"/>
    </row>
    <row r="122" spans="1:14" ht="18.75" x14ac:dyDescent="0.2">
      <c r="A122" s="21" t="s">
        <v>159</v>
      </c>
      <c r="B122" s="3" t="s">
        <v>156</v>
      </c>
      <c r="C122" s="12">
        <v>42255.7</v>
      </c>
      <c r="D122" s="11">
        <v>46173.8</v>
      </c>
      <c r="E122" s="18">
        <v>44003.4</v>
      </c>
      <c r="F122" s="4"/>
      <c r="G122" s="4">
        <v>50291.1</v>
      </c>
      <c r="H122" s="4"/>
      <c r="I122" s="4"/>
      <c r="J122" s="4">
        <v>53303.4</v>
      </c>
      <c r="K122" s="4"/>
      <c r="L122" s="4"/>
      <c r="M122" s="4">
        <v>56567</v>
      </c>
      <c r="N122" s="4"/>
    </row>
    <row r="123" spans="1:14" ht="18.75" x14ac:dyDescent="0.2">
      <c r="A123" s="21" t="s">
        <v>158</v>
      </c>
      <c r="B123" s="3" t="s">
        <v>156</v>
      </c>
      <c r="C123" s="12">
        <v>5749.4</v>
      </c>
      <c r="D123" s="11">
        <v>3605.7</v>
      </c>
      <c r="E123" s="18">
        <v>7106.5</v>
      </c>
      <c r="F123" s="4"/>
      <c r="G123" s="4">
        <v>5872.6</v>
      </c>
      <c r="H123" s="4"/>
      <c r="I123" s="4"/>
      <c r="J123" s="4">
        <v>1972.6</v>
      </c>
      <c r="K123" s="4"/>
      <c r="L123" s="4"/>
      <c r="M123" s="4">
        <v>1972.6</v>
      </c>
      <c r="N123" s="4"/>
    </row>
    <row r="124" spans="1:14" ht="18.75" x14ac:dyDescent="0.2">
      <c r="A124" s="21" t="s">
        <v>160</v>
      </c>
      <c r="B124" s="3" t="s">
        <v>156</v>
      </c>
      <c r="C124" s="12">
        <v>120280.5</v>
      </c>
      <c r="D124" s="11">
        <v>138126.39999999999</v>
      </c>
      <c r="E124" s="18">
        <v>143607</v>
      </c>
      <c r="F124" s="4"/>
      <c r="G124" s="4">
        <v>147757.4</v>
      </c>
      <c r="H124" s="4"/>
      <c r="I124" s="4"/>
      <c r="J124" s="4">
        <v>117158.7</v>
      </c>
      <c r="K124" s="4"/>
      <c r="L124" s="4"/>
      <c r="M124" s="4">
        <v>114255.5</v>
      </c>
      <c r="N124" s="4"/>
    </row>
    <row r="125" spans="1:14" ht="39" x14ac:dyDescent="0.2">
      <c r="A125" s="35" t="s">
        <v>173</v>
      </c>
      <c r="B125" s="3" t="s">
        <v>156</v>
      </c>
      <c r="C125" s="12">
        <v>167305.29999999999</v>
      </c>
      <c r="D125" s="11">
        <v>188949.9</v>
      </c>
      <c r="E125" s="18">
        <v>198264.9</v>
      </c>
      <c r="F125" s="4"/>
      <c r="G125" s="4">
        <v>203921.1</v>
      </c>
      <c r="H125" s="4"/>
      <c r="I125" s="4"/>
      <c r="J125" s="4">
        <v>172434.7</v>
      </c>
      <c r="K125" s="4"/>
      <c r="L125" s="4"/>
      <c r="M125" s="4">
        <v>172795.1</v>
      </c>
      <c r="N125" s="4"/>
    </row>
    <row r="126" spans="1:14" ht="23.25" customHeight="1" x14ac:dyDescent="0.2">
      <c r="A126" s="35" t="s">
        <v>174</v>
      </c>
      <c r="B126" s="3" t="s">
        <v>156</v>
      </c>
      <c r="C126" s="12">
        <f>C120-C125</f>
        <v>980.30000000001746</v>
      </c>
      <c r="D126" s="12">
        <f>D120-D125</f>
        <v>-1044</v>
      </c>
      <c r="E126" s="12">
        <f>E120-E125</f>
        <v>-3548</v>
      </c>
      <c r="F126" s="4"/>
      <c r="G126" s="12">
        <f>G120-G125</f>
        <v>0</v>
      </c>
      <c r="H126" s="4"/>
      <c r="I126" s="4"/>
      <c r="J126" s="12">
        <f>J120-J125</f>
        <v>0</v>
      </c>
      <c r="K126" s="4"/>
      <c r="L126" s="4"/>
      <c r="M126" s="12">
        <f>M120-M125</f>
        <v>0</v>
      </c>
      <c r="N126" s="4"/>
    </row>
    <row r="127" spans="1:14" ht="41.25" customHeight="1" x14ac:dyDescent="0.2">
      <c r="A127" s="35" t="s">
        <v>161</v>
      </c>
      <c r="B127" s="3" t="s">
        <v>156</v>
      </c>
      <c r="C127" s="12"/>
      <c r="D127" s="11"/>
      <c r="E127" s="18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.75" x14ac:dyDescent="0.2">
      <c r="A128" s="25" t="s">
        <v>171</v>
      </c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18.75" x14ac:dyDescent="0.2">
      <c r="A129" s="22" t="s">
        <v>152</v>
      </c>
      <c r="B129" s="3" t="s">
        <v>110</v>
      </c>
      <c r="C129" s="3">
        <v>3400</v>
      </c>
      <c r="D129" s="15">
        <v>3400</v>
      </c>
      <c r="E129" s="15">
        <v>3400</v>
      </c>
      <c r="F129" s="15"/>
      <c r="G129" s="15">
        <v>3400</v>
      </c>
      <c r="H129" s="15"/>
      <c r="I129" s="15"/>
      <c r="J129" s="15">
        <v>3400</v>
      </c>
      <c r="K129" s="15"/>
      <c r="L129" s="15"/>
      <c r="M129" s="15">
        <v>3400</v>
      </c>
      <c r="N129" s="15"/>
    </row>
    <row r="130" spans="1:14" ht="18.75" x14ac:dyDescent="0.2">
      <c r="A130" s="22" t="s">
        <v>112</v>
      </c>
      <c r="B130" s="3" t="s">
        <v>110</v>
      </c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45" customHeight="1" x14ac:dyDescent="0.2">
      <c r="A131" s="22" t="s">
        <v>144</v>
      </c>
      <c r="B131" s="3" t="s">
        <v>110</v>
      </c>
      <c r="C131" s="3">
        <v>30</v>
      </c>
      <c r="D131" s="15">
        <v>43</v>
      </c>
      <c r="E131" s="15">
        <v>50</v>
      </c>
      <c r="F131" s="15"/>
      <c r="G131" s="15">
        <v>45</v>
      </c>
      <c r="H131" s="15"/>
      <c r="I131" s="15"/>
      <c r="J131" s="15">
        <v>40</v>
      </c>
      <c r="K131" s="15"/>
      <c r="L131" s="15"/>
      <c r="M131" s="15">
        <v>40</v>
      </c>
      <c r="N131" s="4"/>
    </row>
    <row r="132" spans="1:14" ht="21" customHeight="1" x14ac:dyDescent="0.2">
      <c r="A132" s="22" t="s">
        <v>136</v>
      </c>
      <c r="B132" s="3" t="s">
        <v>110</v>
      </c>
      <c r="C132" s="3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4"/>
    </row>
    <row r="133" spans="1:14" ht="18.75" x14ac:dyDescent="0.2">
      <c r="A133" s="22" t="s">
        <v>145</v>
      </c>
      <c r="B133" s="3" t="s">
        <v>56</v>
      </c>
      <c r="C133" s="3">
        <v>0.8</v>
      </c>
      <c r="D133" s="36">
        <v>1.2</v>
      </c>
      <c r="E133" s="36">
        <v>1.4</v>
      </c>
      <c r="F133" s="36"/>
      <c r="G133" s="36">
        <v>1.3</v>
      </c>
      <c r="H133" s="36"/>
      <c r="I133" s="36"/>
      <c r="J133" s="36">
        <v>1.1000000000000001</v>
      </c>
      <c r="K133" s="36"/>
      <c r="L133" s="36"/>
      <c r="M133" s="36">
        <v>1.1000000000000001</v>
      </c>
      <c r="N133" s="4"/>
    </row>
    <row r="134" spans="1:14" ht="18.75" x14ac:dyDescent="0.2">
      <c r="A134" s="22" t="s">
        <v>151</v>
      </c>
      <c r="B134" s="3" t="s">
        <v>146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42" customHeight="1" x14ac:dyDescent="0.2">
      <c r="A135" s="22" t="s">
        <v>125</v>
      </c>
      <c r="B135" s="3" t="s">
        <v>110</v>
      </c>
      <c r="C135" s="3">
        <v>1335</v>
      </c>
      <c r="D135" s="15">
        <v>1340</v>
      </c>
      <c r="E135" s="15">
        <v>1275</v>
      </c>
      <c r="F135" s="15"/>
      <c r="G135" s="15">
        <v>1275</v>
      </c>
      <c r="H135" s="15"/>
      <c r="I135" s="15"/>
      <c r="J135" s="15">
        <v>1275</v>
      </c>
      <c r="K135" s="15"/>
      <c r="L135" s="15"/>
      <c r="M135" s="15">
        <v>1275</v>
      </c>
      <c r="N135" s="15"/>
    </row>
    <row r="136" spans="1:14" ht="37.5" x14ac:dyDescent="0.2">
      <c r="A136" s="22" t="s">
        <v>114</v>
      </c>
      <c r="B136" s="8" t="s">
        <v>115</v>
      </c>
      <c r="C136" s="3">
        <v>28527</v>
      </c>
      <c r="D136" s="15">
        <v>29890</v>
      </c>
      <c r="E136" s="15">
        <v>29699</v>
      </c>
      <c r="F136" s="15"/>
      <c r="G136" s="15">
        <v>35300</v>
      </c>
      <c r="H136" s="15"/>
      <c r="I136" s="15"/>
      <c r="J136" s="15">
        <v>37900</v>
      </c>
      <c r="K136" s="15"/>
      <c r="L136" s="15"/>
      <c r="M136" s="15">
        <v>40654</v>
      </c>
      <c r="N136" s="15"/>
    </row>
    <row r="137" spans="1:14" ht="18.75" x14ac:dyDescent="0.2">
      <c r="A137" s="22"/>
      <c r="B137" s="8" t="s">
        <v>87</v>
      </c>
      <c r="C137" s="3">
        <v>118.3</v>
      </c>
      <c r="D137" s="36">
        <v>104.8</v>
      </c>
      <c r="E137" s="36">
        <v>99.4</v>
      </c>
      <c r="F137" s="36"/>
      <c r="G137" s="36">
        <v>118.9</v>
      </c>
      <c r="H137" s="36"/>
      <c r="I137" s="36"/>
      <c r="J137" s="36">
        <v>107.4</v>
      </c>
      <c r="K137" s="36"/>
      <c r="L137" s="36"/>
      <c r="M137" s="36">
        <v>107.3</v>
      </c>
      <c r="N137" s="36"/>
    </row>
    <row r="138" spans="1:14" ht="42.75" customHeight="1" x14ac:dyDescent="0.2">
      <c r="A138" s="21" t="s">
        <v>113</v>
      </c>
      <c r="B138" s="3" t="s">
        <v>52</v>
      </c>
      <c r="C138" s="37">
        <v>457000</v>
      </c>
      <c r="D138" s="38">
        <v>531000</v>
      </c>
      <c r="E138" s="38">
        <v>510000</v>
      </c>
      <c r="F138" s="38"/>
      <c r="G138" s="38">
        <v>541000</v>
      </c>
      <c r="H138" s="38"/>
      <c r="I138" s="38"/>
      <c r="J138" s="38">
        <v>580000</v>
      </c>
      <c r="K138" s="38"/>
      <c r="L138" s="38"/>
      <c r="M138" s="38">
        <v>622000</v>
      </c>
      <c r="N138" s="38"/>
    </row>
    <row r="139" spans="1:14" ht="37.5" x14ac:dyDescent="0.2">
      <c r="A139" s="22" t="s">
        <v>116</v>
      </c>
      <c r="B139" s="8" t="s">
        <v>115</v>
      </c>
      <c r="C139" s="3">
        <v>29080</v>
      </c>
      <c r="D139" s="15">
        <v>33818</v>
      </c>
      <c r="E139" s="15">
        <v>34090</v>
      </c>
      <c r="F139" s="15"/>
      <c r="G139" s="15">
        <v>36143</v>
      </c>
      <c r="H139" s="15"/>
      <c r="I139" s="15"/>
      <c r="J139" s="15">
        <v>38700</v>
      </c>
      <c r="K139" s="15"/>
      <c r="L139" s="15"/>
      <c r="M139" s="15">
        <v>41500</v>
      </c>
      <c r="N139" s="4"/>
    </row>
    <row r="140" spans="1:14" ht="18.75" x14ac:dyDescent="0.2">
      <c r="A140" s="22"/>
      <c r="B140" s="8" t="s">
        <v>87</v>
      </c>
      <c r="C140" s="3">
        <v>112.3</v>
      </c>
      <c r="D140" s="36">
        <v>116.3</v>
      </c>
      <c r="E140" s="36">
        <v>100.8</v>
      </c>
      <c r="F140" s="36"/>
      <c r="G140" s="36">
        <v>106</v>
      </c>
      <c r="H140" s="36"/>
      <c r="I140" s="36"/>
      <c r="J140" s="36">
        <v>107.1</v>
      </c>
      <c r="K140" s="36"/>
      <c r="L140" s="36"/>
      <c r="M140" s="36">
        <v>107.2</v>
      </c>
      <c r="N140" s="4"/>
    </row>
    <row r="141" spans="1:14" ht="37.5" x14ac:dyDescent="0.2">
      <c r="A141" s="22" t="s">
        <v>117</v>
      </c>
      <c r="B141" s="3" t="s">
        <v>115</v>
      </c>
      <c r="C141" s="3">
        <v>9044</v>
      </c>
      <c r="D141" s="15">
        <v>10744</v>
      </c>
      <c r="E141" s="15">
        <v>12200</v>
      </c>
      <c r="F141" s="15"/>
      <c r="G141" s="15">
        <v>12900</v>
      </c>
      <c r="H141" s="15"/>
      <c r="I141" s="15"/>
      <c r="J141" s="15">
        <v>14000</v>
      </c>
      <c r="K141" s="15"/>
      <c r="L141" s="15"/>
      <c r="M141" s="15">
        <v>15500</v>
      </c>
      <c r="N141" s="4"/>
    </row>
    <row r="142" spans="1:14" ht="30.75" customHeight="1" x14ac:dyDescent="0.2">
      <c r="A142" s="25" t="s">
        <v>172</v>
      </c>
      <c r="B142" s="31"/>
      <c r="C142" s="31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37.5" x14ac:dyDescent="0.2">
      <c r="A143" s="22" t="s">
        <v>57</v>
      </c>
      <c r="B143" s="8" t="s">
        <v>91</v>
      </c>
      <c r="C143" s="8">
        <v>310300</v>
      </c>
      <c r="D143" s="15">
        <v>320500</v>
      </c>
      <c r="E143" s="15">
        <v>340000</v>
      </c>
      <c r="F143" s="15"/>
      <c r="G143" s="15">
        <v>363000</v>
      </c>
      <c r="H143" s="15"/>
      <c r="I143" s="15"/>
      <c r="J143" s="15">
        <v>385000</v>
      </c>
      <c r="K143" s="15"/>
      <c r="L143" s="15"/>
      <c r="M143" s="15">
        <v>414000</v>
      </c>
      <c r="N143" s="15"/>
    </row>
    <row r="144" spans="1:14" ht="37.5" x14ac:dyDescent="0.2">
      <c r="A144" s="22" t="s">
        <v>118</v>
      </c>
      <c r="B144" s="8" t="s">
        <v>93</v>
      </c>
      <c r="C144" s="8">
        <v>105.2</v>
      </c>
      <c r="D144" s="36">
        <v>103.3</v>
      </c>
      <c r="E144" s="36">
        <v>106.1</v>
      </c>
      <c r="F144" s="36"/>
      <c r="G144" s="36">
        <v>106.8</v>
      </c>
      <c r="H144" s="36"/>
      <c r="I144" s="36"/>
      <c r="J144" s="36">
        <v>106.1</v>
      </c>
      <c r="K144" s="36"/>
      <c r="L144" s="36"/>
      <c r="M144" s="36">
        <v>107.5</v>
      </c>
      <c r="N144" s="4"/>
    </row>
    <row r="145" spans="1:14" ht="18.75" x14ac:dyDescent="0.2">
      <c r="A145" s="21" t="s">
        <v>58</v>
      </c>
      <c r="B145" s="8" t="s">
        <v>56</v>
      </c>
      <c r="C145" s="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37.5" x14ac:dyDescent="0.2">
      <c r="A146" s="22" t="s">
        <v>59</v>
      </c>
      <c r="B146" s="8" t="s">
        <v>91</v>
      </c>
      <c r="C146" s="8">
        <v>60500</v>
      </c>
      <c r="D146" s="15">
        <v>64100</v>
      </c>
      <c r="E146" s="15">
        <v>67500</v>
      </c>
      <c r="F146" s="15"/>
      <c r="G146" s="15">
        <v>71500</v>
      </c>
      <c r="H146" s="15"/>
      <c r="I146" s="15"/>
      <c r="J146" s="15">
        <v>75800</v>
      </c>
      <c r="K146" s="15"/>
      <c r="L146" s="15"/>
      <c r="M146" s="15">
        <v>80800</v>
      </c>
      <c r="N146" s="4"/>
    </row>
    <row r="147" spans="1:14" ht="37.5" x14ac:dyDescent="0.2">
      <c r="A147" s="22" t="s">
        <v>119</v>
      </c>
      <c r="B147" s="8" t="s">
        <v>93</v>
      </c>
      <c r="C147" s="8">
        <v>104.7</v>
      </c>
      <c r="D147" s="36">
        <v>106</v>
      </c>
      <c r="E147" s="36">
        <v>105.3</v>
      </c>
      <c r="F147" s="36"/>
      <c r="G147" s="36">
        <v>105.9</v>
      </c>
      <c r="H147" s="36"/>
      <c r="I147" s="36"/>
      <c r="J147" s="36">
        <v>106</v>
      </c>
      <c r="K147" s="36"/>
      <c r="L147" s="36"/>
      <c r="M147" s="36">
        <v>106.6</v>
      </c>
      <c r="N147" s="4"/>
    </row>
    <row r="148" spans="1:14" ht="18.75" x14ac:dyDescent="0.2">
      <c r="A148" s="21" t="s">
        <v>60</v>
      </c>
      <c r="B148" s="8" t="s">
        <v>56</v>
      </c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Богдановская Л. В.</cp:lastModifiedBy>
  <cp:lastPrinted>2021-11-22T13:49:51Z</cp:lastPrinted>
  <dcterms:created xsi:type="dcterms:W3CDTF">2013-05-25T16:45:04Z</dcterms:created>
  <dcterms:modified xsi:type="dcterms:W3CDTF">2021-11-22T13:50:13Z</dcterms:modified>
</cp:coreProperties>
</file>