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Table1!$5:$7</definedName>
  </definedNames>
  <calcPr calcId="145621"/>
</workbook>
</file>

<file path=xl/calcChain.xml><?xml version="1.0" encoding="utf-8"?>
<calcChain xmlns="http://schemas.openxmlformats.org/spreadsheetml/2006/main">
  <c r="K38" i="1" l="1"/>
  <c r="F38" i="1"/>
</calcChain>
</file>

<file path=xl/sharedStrings.xml><?xml version="1.0" encoding="utf-8"?>
<sst xmlns="http://schemas.openxmlformats.org/spreadsheetml/2006/main" count="200" uniqueCount="104">
  <si>
    <t>ГРБС</t>
  </si>
  <si>
    <t>НР (код)</t>
  </si>
  <si>
    <t>НР (наименование)</t>
  </si>
  <si>
    <t>Рз Пр</t>
  </si>
  <si>
    <t>ВР</t>
  </si>
  <si>
    <t>2022 год</t>
  </si>
  <si>
    <t>2023 год</t>
  </si>
  <si>
    <t>2024 год</t>
  </si>
  <si>
    <t>Пояснение</t>
  </si>
  <si>
    <t>Справочно</t>
  </si>
  <si>
    <t/>
  </si>
  <si>
    <t>роспись</t>
  </si>
  <si>
    <t>закон</t>
  </si>
  <si>
    <t>Реализация полномочий органов местного самоуправления Жирятинского муниципального района Брянской области (2022-2024 годы)</t>
  </si>
  <si>
    <t>901</t>
  </si>
  <si>
    <t>0140180040</t>
  </si>
  <si>
    <t>Руководство и управление в сфере установленных функций органов местного самоуправления</t>
  </si>
  <si>
    <t>0104</t>
  </si>
  <si>
    <t>244</t>
  </si>
  <si>
    <t>0140212021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</si>
  <si>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</si>
  <si>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121</t>
  </si>
  <si>
    <t>129</t>
  </si>
  <si>
    <t>0140212022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</si>
  <si>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по организации деятельности административных комиссий )</t>
  </si>
  <si>
    <t>0140680920</t>
  </si>
  <si>
    <t>Эксплуатация и содержание имущества казны муниципального образования</t>
  </si>
  <si>
    <t>0113</t>
  </si>
  <si>
    <t>247</t>
  </si>
  <si>
    <t>0141181630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</si>
  <si>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</si>
  <si>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0408</t>
  </si>
  <si>
    <t>811</t>
  </si>
  <si>
    <t>0143283280</t>
  </si>
  <si>
    <t>Мероприятия в сфере охраны окружающей среды</t>
  </si>
  <si>
    <t>0605</t>
  </si>
  <si>
    <t>0141680320</t>
  </si>
  <si>
    <t>Организации дополнительного образования</t>
  </si>
  <si>
    <t>0703</t>
  </si>
  <si>
    <t>611</t>
  </si>
  <si>
    <t>ИТОГО по муниципальной программе</t>
  </si>
  <si>
    <t>Развитие образования Жирятинского муниципального района Брянской области (2022 -2024 годы)</t>
  </si>
  <si>
    <t>903</t>
  </si>
  <si>
    <t>0340280310</t>
  </si>
  <si>
    <t>Общеобразовательные организации</t>
  </si>
  <si>
    <t>0702</t>
  </si>
  <si>
    <t>031P517680</t>
  </si>
  <si>
    <t>Проведение ремонта спортивных сооружений</t>
  </si>
  <si>
    <t>612</t>
  </si>
  <si>
    <t>0340214723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</si>
  <si>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</si>
  <si>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321</t>
  </si>
  <si>
    <t>0340482610</t>
  </si>
  <si>
    <t>Обеспечение функционирования модели персонифицированного финансирования дополнительного образования детей</t>
  </si>
  <si>
    <t>0340180720</t>
  </si>
  <si>
    <t>Учреждения, обеспечивающие деятельность органов местного самоуправления и муниципальных учреждений</t>
  </si>
  <si>
    <t>0709</t>
  </si>
  <si>
    <t>111</t>
  </si>
  <si>
    <t>119</t>
  </si>
  <si>
    <t>0340782430</t>
  </si>
  <si>
    <t>Мероприятия по комплексной безопасности муниципальных учреждений</t>
  </si>
  <si>
    <t>Управление муниципальным имуществом Жирятинского муниципального района Брянской области (2022-2024 годы)</t>
  </si>
  <si>
    <t>904</t>
  </si>
  <si>
    <t>0440280920</t>
  </si>
  <si>
    <t>0440380910</t>
  </si>
  <si>
    <t>Мероприятия по землеустройству и землепользованию</t>
  </si>
  <si>
    <t>0412</t>
  </si>
  <si>
    <t>0440481830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</si>
  <si>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</si>
  <si>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0501</t>
  </si>
  <si>
    <t>ИТОГО</t>
  </si>
  <si>
    <t>Приложение №3 к пояснительной записке</t>
  </si>
  <si>
    <t>Корректировка расходной части бюджета Жирятинского муниципального района Брянской области на 2022-2024 года</t>
  </si>
  <si>
    <t>рублей</t>
  </si>
  <si>
    <t>Увеличение расходов (местный бюджет):администрация района (ГСМ) +137 717 руб.</t>
  </si>
  <si>
    <t xml:space="preserve">Увеличение расходов (областной бюджет):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+ 10 856,07 руб. (специалист переведен в муниципальные служащие)                     </t>
  </si>
  <si>
    <t xml:space="preserve">Увеличение расходов (областной бюджет):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+ 3 278,20 руб. ( специалист переведен в муниципальные служащие)                     </t>
  </si>
  <si>
    <t xml:space="preserve">Уменьшение расходов (областной бюджет):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-14 134,27 руб. (передвижка на другой КБК)                </t>
  </si>
  <si>
    <t xml:space="preserve">Увеличение расходов (областной бюджет):  организации деятельности административных комиссий  +14 343,95 руб. (специалист переведен в муниципальные служащие) </t>
  </si>
  <si>
    <t xml:space="preserve">Увеличение расходов (областной бюджет): организации деятельности административных комиссий  +3 797,81 руб. (специалист переведен в муниципальные служащие)              </t>
  </si>
  <si>
    <t xml:space="preserve">Уменьшение расходов (областной бюджет):  организации деятельности административных комиссий  - 18 141,76 руб. (передвижка на другой КБК)                </t>
  </si>
  <si>
    <t>Уменьшение расходов (местный бюджет):содержание имущества казны  -50 000 руб. ассигнования востребованы не будут, передвижка на другой КБК</t>
  </si>
  <si>
    <t>Увеличение расходов (местный бюджет):  субсидирование пассажирских перевозок по социально-значимому маршруту Жирятино-Высокое +50 000 руб. (потребность до конца года)</t>
  </si>
  <si>
    <t xml:space="preserve">Увеличение расходов (местный бюджет): администрация района: ликвидация мест несанкционированного размещения отходов +99 000 руб.     </t>
  </si>
  <si>
    <t>Увеличение расходов (местный бюджет) Школы: ГСМ для школьных автобусов +200 000 руб., коммунальные услуги +100 000 руб.</t>
  </si>
  <si>
    <t>Уменьшение расходов (местный бюджет): проведение ремонта спортивных сооружений -650 000 руб. (передвижка  на другой КБК)</t>
  </si>
  <si>
    <t xml:space="preserve">Увеличение расходов (областной бюджет): льготы по ЖКУ пед.работников  +4200 руб. передвижка с другого КБК </t>
  </si>
  <si>
    <t>Уменьшение расходов (областной бюджет): льготы по ЖКУ -4 200 руб. (передвижка на другой КБК)</t>
  </si>
  <si>
    <t>Увеличение расходов (местный бюджет): ХЭГ (ГСМ) +19 331 руб.</t>
  </si>
  <si>
    <t>Увеличение расходов (местный бюджет):комплексная безопасность учреждений образования (контроль за техническими средствами тревожной сигнализации) +6000 руб.</t>
  </si>
  <si>
    <t>Уменьшение расходов (местный бюджет):КУМИ:  содержание имущества казны муниципального образования -54 813 руб.</t>
  </si>
  <si>
    <t>Увеличение расходов (местный бюджет): КУМИ: мероприятия по землеустройству и землепользованию +15 000 руб.</t>
  </si>
  <si>
    <t>Увеличение расходов (местный бюджет): КУМИ :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 + 39 813 руб.</t>
  </si>
  <si>
    <t>Увеличение расходов (местный бюджет): оплата труда  ХЭГ +378 898 руб.  (планировалось сокращение ставок обслуживающего персонала)</t>
  </si>
  <si>
    <t>Увеличение расходов (местный бюджет):начисления на выплаты по оплате труда ХЭГ +114 319 руб. (планировалось сокращение ставок обслуживающего персонала)</t>
  </si>
  <si>
    <t>0440681210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</si>
  <si>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</si>
  <si>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0309</t>
  </si>
  <si>
    <t>Приобретение запасов (резерва) материальных ресурсов муниципального образования в целях гражданской обороны и ликвидации чрезвычайных ситуаций +451 274 руб.</t>
  </si>
  <si>
    <t>Подготовка объектов ЖКХ к зиме</t>
  </si>
  <si>
    <t>0502</t>
  </si>
  <si>
    <t>Увеличение расходов (местный бюджет): администрация района:   подготовка объектов ЖКХ к зиме - 18990 руб. (передвижка на другой КБК, увеличение МРОТ)</t>
  </si>
  <si>
    <t>Увеличение расходов (местный бюджет): заработная плата с начислениями ДШИ +996 718 руб.(потребность до конца года, при утверждении бюджета района  расходы были предусмотрены не в полном объеме), увеличение МРОТ +6 330 руб.</t>
  </si>
  <si>
    <t xml:space="preserve">Увеличение расходов (местный бюджет): заработная плата с начислениями  ДДТ, ДЮСШ +826 451 руб.  (потребность до конца года, при утверждении бюджета района  расходы были предусмотрены не в полном объеме), увеличение МРОТ +12660 руб.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</si>
</sst>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9"/>
      <color rgb="FF000000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b/>
      <sz val="9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D8E4BC"/>
        <bgColor rgb="FFD8E4B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8" zoomScale="68" zoomScaleNormal="68" workbookViewId="0">
      <selection activeCell="I27" sqref="I27"/>
    </sheetView>
  </sheetViews>
  <sheetFormatPr defaultRowHeight="12.75" x14ac:dyDescent="0.2"/>
  <cols>
    <col min="1" max="1" width="6.33203125" customWidth="1"/>
    <col min="2" max="2" width="14.6640625" customWidth="1"/>
    <col min="3" max="3" width="38.33203125" customWidth="1"/>
    <col min="4" max="4" width="8.6640625" customWidth="1"/>
    <col min="5" max="5" width="8.5" customWidth="1"/>
    <col min="6" max="8" width="18.33203125" customWidth="1"/>
    <col min="9" max="9" width="51.83203125" customWidth="1"/>
    <col min="10" max="10" width="15.5" customWidth="1"/>
    <col min="11" max="11" width="15.1640625" customWidth="1"/>
    <col min="12" max="13" width="14.83203125" customWidth="1"/>
    <col min="14" max="14" width="13.6640625" customWidth="1"/>
    <col min="15" max="15" width="16.5" customWidth="1"/>
  </cols>
  <sheetData>
    <row r="1" spans="1:15" ht="20.25" customHeight="1" x14ac:dyDescent="0.2">
      <c r="M1" s="13" t="s">
        <v>71</v>
      </c>
      <c r="N1" s="13"/>
      <c r="O1" s="13"/>
    </row>
    <row r="3" spans="1:15" ht="22.5" customHeight="1" x14ac:dyDescent="0.2">
      <c r="C3" s="14" t="s">
        <v>72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">
      <c r="O4" s="9" t="s">
        <v>73</v>
      </c>
    </row>
    <row r="5" spans="1:15" ht="26.25" customHeight="1" x14ac:dyDescent="0.2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/>
      <c r="L5" s="15"/>
      <c r="M5" s="15"/>
      <c r="N5" s="15"/>
      <c r="O5" s="15"/>
    </row>
    <row r="6" spans="1:15" ht="11.25" customHeight="1" x14ac:dyDescent="0.2">
      <c r="A6" s="15" t="s">
        <v>10</v>
      </c>
      <c r="B6" s="15" t="s">
        <v>10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10</v>
      </c>
      <c r="H6" s="15" t="s">
        <v>10</v>
      </c>
      <c r="I6" s="15" t="s">
        <v>10</v>
      </c>
      <c r="J6" s="15" t="s">
        <v>5</v>
      </c>
      <c r="K6" s="15"/>
      <c r="L6" s="15" t="s">
        <v>6</v>
      </c>
      <c r="M6" s="15"/>
      <c r="N6" s="15" t="s">
        <v>7</v>
      </c>
      <c r="O6" s="15"/>
    </row>
    <row r="7" spans="1:15" ht="13.7" customHeight="1" x14ac:dyDescent="0.2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15" t="s">
        <v>10</v>
      </c>
      <c r="J7" s="1" t="s">
        <v>11</v>
      </c>
      <c r="K7" s="1" t="s">
        <v>12</v>
      </c>
      <c r="L7" s="1" t="s">
        <v>11</v>
      </c>
      <c r="M7" s="1" t="s">
        <v>12</v>
      </c>
      <c r="N7" s="1" t="s">
        <v>11</v>
      </c>
      <c r="O7" s="1" t="s">
        <v>12</v>
      </c>
    </row>
    <row r="8" spans="1:15" ht="13.7" customHeight="1" x14ac:dyDescent="0.2">
      <c r="A8" s="18" t="s">
        <v>13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37.15" customHeight="1" x14ac:dyDescent="0.2">
      <c r="A9" s="1" t="s">
        <v>14</v>
      </c>
      <c r="B9" s="1" t="s">
        <v>15</v>
      </c>
      <c r="C9" s="2" t="s">
        <v>16</v>
      </c>
      <c r="D9" s="1" t="s">
        <v>17</v>
      </c>
      <c r="E9" s="1" t="s">
        <v>18</v>
      </c>
      <c r="F9" s="3">
        <v>137717</v>
      </c>
      <c r="G9" s="3">
        <v>0</v>
      </c>
      <c r="H9" s="3">
        <v>0</v>
      </c>
      <c r="I9" s="4" t="s">
        <v>74</v>
      </c>
      <c r="J9" s="3">
        <v>0</v>
      </c>
      <c r="K9" s="3">
        <v>137717</v>
      </c>
      <c r="L9" s="3">
        <v>0</v>
      </c>
      <c r="M9" s="3">
        <v>0</v>
      </c>
      <c r="N9" s="3">
        <v>0</v>
      </c>
      <c r="O9" s="3">
        <v>0</v>
      </c>
    </row>
    <row r="10" spans="1:15" ht="206.1" customHeight="1" x14ac:dyDescent="0.2">
      <c r="A10" s="1" t="s">
        <v>14</v>
      </c>
      <c r="B10" s="1" t="s">
        <v>19</v>
      </c>
      <c r="C10" s="2" t="s">
        <v>20</v>
      </c>
      <c r="D10" s="1" t="s">
        <v>17</v>
      </c>
      <c r="E10" s="1" t="s">
        <v>21</v>
      </c>
      <c r="F10" s="3">
        <v>10856.07</v>
      </c>
      <c r="G10" s="3">
        <v>0</v>
      </c>
      <c r="H10" s="3">
        <v>0</v>
      </c>
      <c r="I10" s="4" t="s">
        <v>75</v>
      </c>
      <c r="J10" s="3">
        <v>0</v>
      </c>
      <c r="K10" s="3">
        <v>10856.07</v>
      </c>
      <c r="L10" s="3">
        <v>0</v>
      </c>
      <c r="M10" s="3">
        <v>0</v>
      </c>
      <c r="N10" s="3">
        <v>0</v>
      </c>
      <c r="O10" s="3">
        <v>0</v>
      </c>
    </row>
    <row r="11" spans="1:15" ht="206.1" customHeight="1" x14ac:dyDescent="0.2">
      <c r="A11" s="1" t="s">
        <v>14</v>
      </c>
      <c r="B11" s="1" t="s">
        <v>19</v>
      </c>
      <c r="C11" s="2" t="s">
        <v>20</v>
      </c>
      <c r="D11" s="1" t="s">
        <v>17</v>
      </c>
      <c r="E11" s="1" t="s">
        <v>22</v>
      </c>
      <c r="F11" s="3">
        <v>3278.2</v>
      </c>
      <c r="G11" s="3">
        <v>0</v>
      </c>
      <c r="H11" s="3">
        <v>0</v>
      </c>
      <c r="I11" s="4" t="s">
        <v>76</v>
      </c>
      <c r="J11" s="3">
        <v>0</v>
      </c>
      <c r="K11" s="3">
        <v>3278.2</v>
      </c>
      <c r="L11" s="3">
        <v>0</v>
      </c>
      <c r="M11" s="3">
        <v>0</v>
      </c>
      <c r="N11" s="3">
        <v>0</v>
      </c>
      <c r="O11" s="3">
        <v>0</v>
      </c>
    </row>
    <row r="12" spans="1:15" ht="206.1" customHeight="1" x14ac:dyDescent="0.2">
      <c r="A12" s="1" t="s">
        <v>14</v>
      </c>
      <c r="B12" s="1" t="s">
        <v>19</v>
      </c>
      <c r="C12" s="2" t="s">
        <v>20</v>
      </c>
      <c r="D12" s="1" t="s">
        <v>17</v>
      </c>
      <c r="E12" s="1" t="s">
        <v>18</v>
      </c>
      <c r="F12" s="3">
        <v>-14134.27</v>
      </c>
      <c r="G12" s="3">
        <v>0</v>
      </c>
      <c r="H12" s="3">
        <v>0</v>
      </c>
      <c r="I12" s="4" t="s">
        <v>77</v>
      </c>
      <c r="J12" s="3">
        <v>0</v>
      </c>
      <c r="K12" s="3">
        <v>-14134.27</v>
      </c>
      <c r="L12" s="3">
        <v>0</v>
      </c>
      <c r="M12" s="3">
        <v>0</v>
      </c>
      <c r="N12" s="3">
        <v>0</v>
      </c>
      <c r="O12" s="3">
        <v>0</v>
      </c>
    </row>
    <row r="13" spans="1:15" ht="193.9" customHeight="1" x14ac:dyDescent="0.2">
      <c r="A13" s="1" t="s">
        <v>14</v>
      </c>
      <c r="B13" s="1" t="s">
        <v>23</v>
      </c>
      <c r="C13" s="2" t="s">
        <v>24</v>
      </c>
      <c r="D13" s="1" t="s">
        <v>17</v>
      </c>
      <c r="E13" s="1" t="s">
        <v>21</v>
      </c>
      <c r="F13" s="3">
        <v>14343.95</v>
      </c>
      <c r="G13" s="3">
        <v>0</v>
      </c>
      <c r="H13" s="3">
        <v>0</v>
      </c>
      <c r="I13" s="4" t="s">
        <v>78</v>
      </c>
      <c r="J13" s="3">
        <v>0</v>
      </c>
      <c r="K13" s="3">
        <v>14343.95</v>
      </c>
      <c r="L13" s="3">
        <v>0</v>
      </c>
      <c r="M13" s="3">
        <v>0</v>
      </c>
      <c r="N13" s="3">
        <v>0</v>
      </c>
      <c r="O13" s="3">
        <v>0</v>
      </c>
    </row>
    <row r="14" spans="1:15" ht="193.9" customHeight="1" x14ac:dyDescent="0.2">
      <c r="A14" s="1" t="s">
        <v>14</v>
      </c>
      <c r="B14" s="1" t="s">
        <v>23</v>
      </c>
      <c r="C14" s="2" t="s">
        <v>24</v>
      </c>
      <c r="D14" s="1" t="s">
        <v>17</v>
      </c>
      <c r="E14" s="1" t="s">
        <v>22</v>
      </c>
      <c r="F14" s="3">
        <v>3797.81</v>
      </c>
      <c r="G14" s="3">
        <v>0</v>
      </c>
      <c r="H14" s="3">
        <v>0</v>
      </c>
      <c r="I14" s="4" t="s">
        <v>79</v>
      </c>
      <c r="J14" s="3">
        <v>0</v>
      </c>
      <c r="K14" s="3">
        <v>3797.81</v>
      </c>
      <c r="L14" s="3">
        <v>0</v>
      </c>
      <c r="M14" s="3">
        <v>0</v>
      </c>
      <c r="N14" s="3">
        <v>0</v>
      </c>
      <c r="O14" s="3">
        <v>0</v>
      </c>
    </row>
    <row r="15" spans="1:15" ht="193.9" customHeight="1" x14ac:dyDescent="0.2">
      <c r="A15" s="1" t="s">
        <v>14</v>
      </c>
      <c r="B15" s="1" t="s">
        <v>23</v>
      </c>
      <c r="C15" s="2" t="s">
        <v>24</v>
      </c>
      <c r="D15" s="1" t="s">
        <v>17</v>
      </c>
      <c r="E15" s="1" t="s">
        <v>18</v>
      </c>
      <c r="F15" s="3">
        <v>-18141.759999999998</v>
      </c>
      <c r="G15" s="3">
        <v>0</v>
      </c>
      <c r="H15" s="3">
        <v>0</v>
      </c>
      <c r="I15" s="4" t="s">
        <v>80</v>
      </c>
      <c r="J15" s="3">
        <v>0</v>
      </c>
      <c r="K15" s="3">
        <v>-18141.759999999998</v>
      </c>
      <c r="L15" s="3">
        <v>0</v>
      </c>
      <c r="M15" s="3">
        <v>0</v>
      </c>
      <c r="N15" s="3">
        <v>0</v>
      </c>
      <c r="O15" s="3">
        <v>0</v>
      </c>
    </row>
    <row r="16" spans="1:15" ht="63" customHeight="1" x14ac:dyDescent="0.2">
      <c r="A16" s="1" t="s">
        <v>14</v>
      </c>
      <c r="B16" s="1" t="s">
        <v>25</v>
      </c>
      <c r="C16" s="2" t="s">
        <v>26</v>
      </c>
      <c r="D16" s="1" t="s">
        <v>27</v>
      </c>
      <c r="E16" s="1" t="s">
        <v>28</v>
      </c>
      <c r="F16" s="3">
        <v>-50000</v>
      </c>
      <c r="G16" s="3">
        <v>0</v>
      </c>
      <c r="H16" s="3">
        <v>0</v>
      </c>
      <c r="I16" s="4" t="s">
        <v>81</v>
      </c>
      <c r="J16" s="3">
        <v>0</v>
      </c>
      <c r="K16" s="3">
        <v>-50000</v>
      </c>
      <c r="L16" s="3">
        <v>0</v>
      </c>
      <c r="M16" s="3">
        <v>0</v>
      </c>
      <c r="N16" s="3">
        <v>0</v>
      </c>
      <c r="O16" s="3">
        <v>0</v>
      </c>
    </row>
    <row r="17" spans="1:15" ht="96.95" customHeight="1" x14ac:dyDescent="0.2">
      <c r="A17" s="1" t="s">
        <v>14</v>
      </c>
      <c r="B17" s="1" t="s">
        <v>29</v>
      </c>
      <c r="C17" s="2" t="s">
        <v>30</v>
      </c>
      <c r="D17" s="1" t="s">
        <v>31</v>
      </c>
      <c r="E17" s="1" t="s">
        <v>32</v>
      </c>
      <c r="F17" s="3">
        <v>50000</v>
      </c>
      <c r="G17" s="3">
        <v>0</v>
      </c>
      <c r="H17" s="3">
        <v>0</v>
      </c>
      <c r="I17" s="4" t="s">
        <v>82</v>
      </c>
      <c r="J17" s="3">
        <v>0</v>
      </c>
      <c r="K17" s="3">
        <v>50000</v>
      </c>
      <c r="L17" s="3">
        <v>0</v>
      </c>
      <c r="M17" s="3">
        <v>0</v>
      </c>
      <c r="N17" s="3">
        <v>0</v>
      </c>
      <c r="O17" s="3">
        <v>0</v>
      </c>
    </row>
    <row r="18" spans="1:15" ht="96.95" customHeight="1" x14ac:dyDescent="0.2">
      <c r="A18" s="11" t="s">
        <v>14</v>
      </c>
      <c r="B18" s="11">
        <v>141481800</v>
      </c>
      <c r="C18" s="2" t="s">
        <v>99</v>
      </c>
      <c r="D18" s="12" t="s">
        <v>100</v>
      </c>
      <c r="E18" s="11" t="s">
        <v>18</v>
      </c>
      <c r="F18" s="3">
        <v>-18990</v>
      </c>
      <c r="G18" s="3">
        <v>0</v>
      </c>
      <c r="H18" s="3">
        <v>0</v>
      </c>
      <c r="I18" s="4" t="s">
        <v>101</v>
      </c>
      <c r="J18" s="3">
        <v>0</v>
      </c>
      <c r="K18" s="3">
        <v>-18990</v>
      </c>
      <c r="L18" s="3">
        <v>0</v>
      </c>
      <c r="M18" s="3">
        <v>0</v>
      </c>
      <c r="N18" s="3">
        <v>0</v>
      </c>
      <c r="O18" s="3">
        <v>0</v>
      </c>
    </row>
    <row r="19" spans="1:15" ht="58.5" customHeight="1" x14ac:dyDescent="0.2">
      <c r="A19" s="1" t="s">
        <v>14</v>
      </c>
      <c r="B19" s="1" t="s">
        <v>33</v>
      </c>
      <c r="C19" s="2" t="s">
        <v>34</v>
      </c>
      <c r="D19" s="1" t="s">
        <v>35</v>
      </c>
      <c r="E19" s="1" t="s">
        <v>18</v>
      </c>
      <c r="F19" s="3">
        <v>99000</v>
      </c>
      <c r="G19" s="3">
        <v>0</v>
      </c>
      <c r="H19" s="3">
        <v>0</v>
      </c>
      <c r="I19" s="4" t="s">
        <v>83</v>
      </c>
      <c r="J19" s="3">
        <v>0</v>
      </c>
      <c r="K19" s="3">
        <v>99000</v>
      </c>
      <c r="L19" s="3">
        <v>0</v>
      </c>
      <c r="M19" s="3">
        <v>0</v>
      </c>
      <c r="N19" s="3">
        <v>0</v>
      </c>
      <c r="O19" s="3">
        <v>0</v>
      </c>
    </row>
    <row r="20" spans="1:15" ht="88.5" customHeight="1" x14ac:dyDescent="0.2">
      <c r="A20" s="1" t="s">
        <v>14</v>
      </c>
      <c r="B20" s="1" t="s">
        <v>36</v>
      </c>
      <c r="C20" s="2" t="s">
        <v>37</v>
      </c>
      <c r="D20" s="1" t="s">
        <v>38</v>
      </c>
      <c r="E20" s="1" t="s">
        <v>39</v>
      </c>
      <c r="F20" s="3">
        <v>1003048</v>
      </c>
      <c r="G20" s="3">
        <v>0</v>
      </c>
      <c r="H20" s="3">
        <v>0</v>
      </c>
      <c r="I20" s="4" t="s">
        <v>102</v>
      </c>
      <c r="J20" s="3">
        <v>0</v>
      </c>
      <c r="K20" s="3">
        <v>1003048</v>
      </c>
      <c r="L20" s="3">
        <v>0</v>
      </c>
      <c r="M20" s="3">
        <v>0</v>
      </c>
      <c r="N20" s="3">
        <v>0</v>
      </c>
      <c r="O20" s="3">
        <v>0</v>
      </c>
    </row>
    <row r="21" spans="1:15" ht="14.45" customHeight="1" x14ac:dyDescent="0.2">
      <c r="A21" s="16" t="s">
        <v>40</v>
      </c>
      <c r="B21" s="16"/>
      <c r="C21" s="16"/>
      <c r="D21" s="16"/>
      <c r="E21" s="16"/>
      <c r="F21" s="6">
        <v>1220775</v>
      </c>
      <c r="G21" s="6">
        <v>0</v>
      </c>
      <c r="H21" s="6">
        <v>0</v>
      </c>
      <c r="I21" s="5" t="s">
        <v>10</v>
      </c>
      <c r="J21" s="6">
        <v>0</v>
      </c>
      <c r="K21" s="6">
        <v>1220775</v>
      </c>
      <c r="L21" s="6">
        <v>0</v>
      </c>
      <c r="M21" s="6">
        <v>0</v>
      </c>
      <c r="N21" s="6">
        <v>0</v>
      </c>
      <c r="O21" s="6">
        <v>0</v>
      </c>
    </row>
    <row r="22" spans="1:15" ht="13.7" customHeight="1" x14ac:dyDescent="0.2">
      <c r="A22" s="18" t="s">
        <v>41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51" customHeight="1" x14ac:dyDescent="0.2">
      <c r="A23" s="1" t="s">
        <v>42</v>
      </c>
      <c r="B23" s="1" t="s">
        <v>43</v>
      </c>
      <c r="C23" s="2" t="s">
        <v>44</v>
      </c>
      <c r="D23" s="1" t="s">
        <v>45</v>
      </c>
      <c r="E23" s="1" t="s">
        <v>39</v>
      </c>
      <c r="F23" s="3">
        <v>300000</v>
      </c>
      <c r="G23" s="3">
        <v>0</v>
      </c>
      <c r="H23" s="3">
        <v>0</v>
      </c>
      <c r="I23" s="4" t="s">
        <v>84</v>
      </c>
      <c r="J23" s="3">
        <v>0</v>
      </c>
      <c r="K23" s="3">
        <v>300000</v>
      </c>
      <c r="L23" s="3">
        <v>0</v>
      </c>
      <c r="M23" s="3">
        <v>0</v>
      </c>
      <c r="N23" s="3">
        <v>0</v>
      </c>
      <c r="O23" s="3">
        <v>0</v>
      </c>
    </row>
    <row r="24" spans="1:15" ht="46.5" customHeight="1" x14ac:dyDescent="0.2">
      <c r="A24" s="1" t="s">
        <v>42</v>
      </c>
      <c r="B24" s="1" t="s">
        <v>46</v>
      </c>
      <c r="C24" s="2" t="s">
        <v>47</v>
      </c>
      <c r="D24" s="1" t="s">
        <v>38</v>
      </c>
      <c r="E24" s="1" t="s">
        <v>48</v>
      </c>
      <c r="F24" s="3">
        <v>-650000</v>
      </c>
      <c r="G24" s="3">
        <v>0</v>
      </c>
      <c r="H24" s="3">
        <v>0</v>
      </c>
      <c r="I24" s="4" t="s">
        <v>85</v>
      </c>
      <c r="J24" s="3">
        <v>0</v>
      </c>
      <c r="K24" s="3">
        <v>-650000</v>
      </c>
      <c r="L24" s="3">
        <v>0</v>
      </c>
      <c r="M24" s="3">
        <v>0</v>
      </c>
      <c r="N24" s="3">
        <v>0</v>
      </c>
      <c r="O24" s="3">
        <v>0</v>
      </c>
    </row>
    <row r="25" spans="1:15" ht="121.15" customHeight="1" x14ac:dyDescent="0.2">
      <c r="A25" s="1" t="s">
        <v>42</v>
      </c>
      <c r="B25" s="1" t="s">
        <v>49</v>
      </c>
      <c r="C25" s="2" t="s">
        <v>50</v>
      </c>
      <c r="D25" s="1" t="s">
        <v>38</v>
      </c>
      <c r="E25" s="1" t="s">
        <v>51</v>
      </c>
      <c r="F25" s="3">
        <v>4200</v>
      </c>
      <c r="G25" s="3">
        <v>0</v>
      </c>
      <c r="H25" s="3">
        <v>0</v>
      </c>
      <c r="I25" s="4" t="s">
        <v>86</v>
      </c>
      <c r="J25" s="3">
        <v>0</v>
      </c>
      <c r="K25" s="3">
        <v>4200</v>
      </c>
      <c r="L25" s="3">
        <v>0</v>
      </c>
      <c r="M25" s="3">
        <v>0</v>
      </c>
      <c r="N25" s="3">
        <v>0</v>
      </c>
      <c r="O25" s="3">
        <v>0</v>
      </c>
    </row>
    <row r="26" spans="1:15" ht="121.15" customHeight="1" x14ac:dyDescent="0.2">
      <c r="A26" s="1" t="s">
        <v>42</v>
      </c>
      <c r="B26" s="1" t="s">
        <v>49</v>
      </c>
      <c r="C26" s="2" t="s">
        <v>50</v>
      </c>
      <c r="D26" s="1" t="s">
        <v>38</v>
      </c>
      <c r="E26" s="1" t="s">
        <v>39</v>
      </c>
      <c r="F26" s="3">
        <v>-4200</v>
      </c>
      <c r="G26" s="3">
        <v>0</v>
      </c>
      <c r="H26" s="3">
        <v>0</v>
      </c>
      <c r="I26" s="4" t="s">
        <v>87</v>
      </c>
      <c r="J26" s="3">
        <v>0</v>
      </c>
      <c r="K26" s="3">
        <v>-4200</v>
      </c>
      <c r="L26" s="3">
        <v>0</v>
      </c>
      <c r="M26" s="3">
        <v>0</v>
      </c>
      <c r="N26" s="3">
        <v>0</v>
      </c>
      <c r="O26" s="3">
        <v>0</v>
      </c>
    </row>
    <row r="27" spans="1:15" ht="88.5" customHeight="1" x14ac:dyDescent="0.2">
      <c r="A27" s="1" t="s">
        <v>42</v>
      </c>
      <c r="B27" s="1" t="s">
        <v>52</v>
      </c>
      <c r="C27" s="2" t="s">
        <v>53</v>
      </c>
      <c r="D27" s="1" t="s">
        <v>38</v>
      </c>
      <c r="E27" s="1" t="s">
        <v>39</v>
      </c>
      <c r="F27" s="3">
        <v>839111</v>
      </c>
      <c r="G27" s="3">
        <v>0</v>
      </c>
      <c r="H27" s="3">
        <v>0</v>
      </c>
      <c r="I27" s="4" t="s">
        <v>103</v>
      </c>
      <c r="J27" s="3">
        <v>0</v>
      </c>
      <c r="K27" s="3">
        <v>839111</v>
      </c>
      <c r="L27" s="3">
        <v>0</v>
      </c>
      <c r="M27" s="3">
        <v>0</v>
      </c>
      <c r="N27" s="3">
        <v>0</v>
      </c>
      <c r="O27" s="3">
        <v>0</v>
      </c>
    </row>
    <row r="28" spans="1:15" ht="49.35" customHeight="1" x14ac:dyDescent="0.2">
      <c r="A28" s="1" t="s">
        <v>42</v>
      </c>
      <c r="B28" s="1" t="s">
        <v>54</v>
      </c>
      <c r="C28" s="2" t="s">
        <v>55</v>
      </c>
      <c r="D28" s="1" t="s">
        <v>56</v>
      </c>
      <c r="E28" s="1" t="s">
        <v>57</v>
      </c>
      <c r="F28" s="3">
        <v>378898</v>
      </c>
      <c r="G28" s="3">
        <v>0</v>
      </c>
      <c r="H28" s="3">
        <v>0</v>
      </c>
      <c r="I28" s="4" t="s">
        <v>93</v>
      </c>
      <c r="J28" s="3">
        <v>0</v>
      </c>
      <c r="K28" s="3">
        <v>378898</v>
      </c>
      <c r="L28" s="3">
        <v>0</v>
      </c>
      <c r="M28" s="3">
        <v>0</v>
      </c>
      <c r="N28" s="3">
        <v>0</v>
      </c>
      <c r="O28" s="3">
        <v>0</v>
      </c>
    </row>
    <row r="29" spans="1:15" ht="49.35" customHeight="1" x14ac:dyDescent="0.2">
      <c r="A29" s="1" t="s">
        <v>42</v>
      </c>
      <c r="B29" s="1" t="s">
        <v>54</v>
      </c>
      <c r="C29" s="2" t="s">
        <v>55</v>
      </c>
      <c r="D29" s="1" t="s">
        <v>56</v>
      </c>
      <c r="E29" s="1" t="s">
        <v>58</v>
      </c>
      <c r="F29" s="3">
        <v>114319</v>
      </c>
      <c r="G29" s="3">
        <v>0</v>
      </c>
      <c r="H29" s="3">
        <v>0</v>
      </c>
      <c r="I29" s="4" t="s">
        <v>94</v>
      </c>
      <c r="J29" s="3">
        <v>0</v>
      </c>
      <c r="K29" s="3">
        <v>114319</v>
      </c>
      <c r="L29" s="3">
        <v>0</v>
      </c>
      <c r="M29" s="3">
        <v>0</v>
      </c>
      <c r="N29" s="3">
        <v>0</v>
      </c>
      <c r="O29" s="3">
        <v>0</v>
      </c>
    </row>
    <row r="30" spans="1:15" ht="49.35" customHeight="1" x14ac:dyDescent="0.2">
      <c r="A30" s="1" t="s">
        <v>42</v>
      </c>
      <c r="B30" s="1" t="s">
        <v>54</v>
      </c>
      <c r="C30" s="2" t="s">
        <v>55</v>
      </c>
      <c r="D30" s="1" t="s">
        <v>56</v>
      </c>
      <c r="E30" s="1" t="s">
        <v>18</v>
      </c>
      <c r="F30" s="3">
        <v>19331</v>
      </c>
      <c r="G30" s="3">
        <v>0</v>
      </c>
      <c r="H30" s="3">
        <v>0</v>
      </c>
      <c r="I30" s="4" t="s">
        <v>88</v>
      </c>
      <c r="J30" s="3">
        <v>0</v>
      </c>
      <c r="K30" s="3">
        <v>19331</v>
      </c>
      <c r="L30" s="3">
        <v>0</v>
      </c>
      <c r="M30" s="3">
        <v>0</v>
      </c>
      <c r="N30" s="3">
        <v>0</v>
      </c>
      <c r="O30" s="3">
        <v>0</v>
      </c>
    </row>
    <row r="31" spans="1:15" ht="64.5" customHeight="1" x14ac:dyDescent="0.2">
      <c r="A31" s="1" t="s">
        <v>42</v>
      </c>
      <c r="B31" s="1" t="s">
        <v>59</v>
      </c>
      <c r="C31" s="2" t="s">
        <v>60</v>
      </c>
      <c r="D31" s="1" t="s">
        <v>56</v>
      </c>
      <c r="E31" s="1" t="s">
        <v>48</v>
      </c>
      <c r="F31" s="3">
        <v>6000</v>
      </c>
      <c r="G31" s="3">
        <v>0</v>
      </c>
      <c r="H31" s="3">
        <v>0</v>
      </c>
      <c r="I31" s="4" t="s">
        <v>89</v>
      </c>
      <c r="J31" s="3">
        <v>0</v>
      </c>
      <c r="K31" s="3">
        <v>6000</v>
      </c>
      <c r="L31" s="3">
        <v>0</v>
      </c>
      <c r="M31" s="3">
        <v>0</v>
      </c>
      <c r="N31" s="3">
        <v>0</v>
      </c>
      <c r="O31" s="3">
        <v>0</v>
      </c>
    </row>
    <row r="32" spans="1:15" ht="14.45" customHeight="1" x14ac:dyDescent="0.2">
      <c r="A32" s="16" t="s">
        <v>40</v>
      </c>
      <c r="B32" s="16"/>
      <c r="C32" s="16"/>
      <c r="D32" s="16"/>
      <c r="E32" s="16"/>
      <c r="F32" s="6">
        <v>1007659</v>
      </c>
      <c r="G32" s="6">
        <v>0</v>
      </c>
      <c r="H32" s="6">
        <v>0</v>
      </c>
      <c r="I32" s="5" t="s">
        <v>10</v>
      </c>
      <c r="J32" s="6">
        <v>0</v>
      </c>
      <c r="K32" s="6">
        <v>1007659</v>
      </c>
      <c r="L32" s="6">
        <v>0</v>
      </c>
      <c r="M32" s="6">
        <v>0</v>
      </c>
      <c r="N32" s="6">
        <v>0</v>
      </c>
      <c r="O32" s="6">
        <v>0</v>
      </c>
    </row>
    <row r="33" spans="1:15" ht="13.7" customHeight="1" x14ac:dyDescent="0.2">
      <c r="A33" s="18" t="s">
        <v>61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48.75" customHeight="1" x14ac:dyDescent="0.2">
      <c r="A34" s="1" t="s">
        <v>62</v>
      </c>
      <c r="B34" s="1" t="s">
        <v>63</v>
      </c>
      <c r="C34" s="2" t="s">
        <v>26</v>
      </c>
      <c r="D34" s="1" t="s">
        <v>27</v>
      </c>
      <c r="E34" s="1" t="s">
        <v>18</v>
      </c>
      <c r="F34" s="3">
        <v>-54813</v>
      </c>
      <c r="G34" s="3">
        <v>0</v>
      </c>
      <c r="H34" s="3">
        <v>0</v>
      </c>
      <c r="I34" s="4" t="s">
        <v>90</v>
      </c>
      <c r="J34" s="3">
        <v>0</v>
      </c>
      <c r="K34" s="3">
        <v>-54813</v>
      </c>
      <c r="L34" s="3">
        <v>0</v>
      </c>
      <c r="M34" s="3">
        <v>0</v>
      </c>
      <c r="N34" s="3">
        <v>0</v>
      </c>
      <c r="O34" s="3">
        <v>0</v>
      </c>
    </row>
    <row r="35" spans="1:15" ht="48.75" customHeight="1" x14ac:dyDescent="0.2">
      <c r="A35" s="10" t="s">
        <v>62</v>
      </c>
      <c r="B35" s="10" t="s">
        <v>95</v>
      </c>
      <c r="C35" s="2" t="s">
        <v>96</v>
      </c>
      <c r="D35" s="10" t="s">
        <v>97</v>
      </c>
      <c r="E35" s="10" t="s">
        <v>18</v>
      </c>
      <c r="F35" s="3">
        <v>451274</v>
      </c>
      <c r="G35" s="3">
        <v>0</v>
      </c>
      <c r="H35" s="3">
        <v>0</v>
      </c>
      <c r="I35" s="4" t="s">
        <v>98</v>
      </c>
      <c r="J35" s="3">
        <v>0</v>
      </c>
      <c r="K35" s="3">
        <v>451274</v>
      </c>
      <c r="L35" s="3">
        <v>0</v>
      </c>
      <c r="M35" s="3">
        <v>0</v>
      </c>
      <c r="N35" s="3">
        <v>0</v>
      </c>
      <c r="O35" s="3">
        <v>0</v>
      </c>
    </row>
    <row r="36" spans="1:15" ht="42.75" customHeight="1" x14ac:dyDescent="0.2">
      <c r="A36" s="1" t="s">
        <v>62</v>
      </c>
      <c r="B36" s="1" t="s">
        <v>64</v>
      </c>
      <c r="C36" s="2" t="s">
        <v>65</v>
      </c>
      <c r="D36" s="1" t="s">
        <v>66</v>
      </c>
      <c r="E36" s="1" t="s">
        <v>18</v>
      </c>
      <c r="F36" s="3">
        <v>15000</v>
      </c>
      <c r="G36" s="3">
        <v>0</v>
      </c>
      <c r="H36" s="3">
        <v>0</v>
      </c>
      <c r="I36" s="4" t="s">
        <v>91</v>
      </c>
      <c r="J36" s="3">
        <v>0</v>
      </c>
      <c r="K36" s="3">
        <v>15000</v>
      </c>
      <c r="L36" s="3">
        <v>0</v>
      </c>
      <c r="M36" s="3">
        <v>0</v>
      </c>
      <c r="N36" s="3">
        <v>0</v>
      </c>
      <c r="O36" s="3">
        <v>0</v>
      </c>
    </row>
    <row r="37" spans="1:15" ht="84.75" customHeight="1" x14ac:dyDescent="0.2">
      <c r="A37" s="1" t="s">
        <v>62</v>
      </c>
      <c r="B37" s="1" t="s">
        <v>67</v>
      </c>
      <c r="C37" s="2" t="s">
        <v>68</v>
      </c>
      <c r="D37" s="1" t="s">
        <v>69</v>
      </c>
      <c r="E37" s="1" t="s">
        <v>18</v>
      </c>
      <c r="F37" s="3">
        <v>39813</v>
      </c>
      <c r="G37" s="3">
        <v>0</v>
      </c>
      <c r="H37" s="3">
        <v>0</v>
      </c>
      <c r="I37" s="4" t="s">
        <v>92</v>
      </c>
      <c r="J37" s="3">
        <v>0</v>
      </c>
      <c r="K37" s="3">
        <v>39813</v>
      </c>
      <c r="L37" s="3">
        <v>0</v>
      </c>
      <c r="M37" s="3">
        <v>0</v>
      </c>
      <c r="N37" s="3">
        <v>0</v>
      </c>
      <c r="O37" s="3">
        <v>0</v>
      </c>
    </row>
    <row r="38" spans="1:15" ht="14.45" customHeight="1" x14ac:dyDescent="0.2">
      <c r="A38" s="16" t="s">
        <v>40</v>
      </c>
      <c r="B38" s="16"/>
      <c r="C38" s="16"/>
      <c r="D38" s="16"/>
      <c r="E38" s="16"/>
      <c r="F38" s="6">
        <f>F35</f>
        <v>451274</v>
      </c>
      <c r="G38" s="6">
        <v>0</v>
      </c>
      <c r="H38" s="6">
        <v>0</v>
      </c>
      <c r="I38" s="5" t="s">
        <v>10</v>
      </c>
      <c r="J38" s="6">
        <v>0</v>
      </c>
      <c r="K38" s="6">
        <f>K35</f>
        <v>451274</v>
      </c>
      <c r="L38" s="6">
        <v>0</v>
      </c>
      <c r="M38" s="6">
        <v>0</v>
      </c>
      <c r="N38" s="6">
        <v>0</v>
      </c>
      <c r="O38" s="6">
        <v>0</v>
      </c>
    </row>
    <row r="39" spans="1:15" ht="14.45" customHeight="1" x14ac:dyDescent="0.2">
      <c r="A39" s="17" t="s">
        <v>70</v>
      </c>
      <c r="B39" s="17"/>
      <c r="C39" s="17"/>
      <c r="D39" s="17"/>
      <c r="E39" s="17"/>
      <c r="F39" s="7">
        <v>2679708</v>
      </c>
      <c r="G39" s="7">
        <v>0</v>
      </c>
      <c r="H39" s="7">
        <v>0</v>
      </c>
      <c r="I39" s="8" t="s">
        <v>10</v>
      </c>
      <c r="J39" s="7">
        <v>0</v>
      </c>
      <c r="K39" s="7">
        <v>2679708</v>
      </c>
      <c r="L39" s="7">
        <v>0</v>
      </c>
      <c r="M39" s="7">
        <v>0</v>
      </c>
      <c r="N39" s="7">
        <v>0</v>
      </c>
      <c r="O39" s="7">
        <v>0</v>
      </c>
    </row>
  </sheetData>
  <mergeCells count="22">
    <mergeCell ref="A38:E38"/>
    <mergeCell ref="A39:E39"/>
    <mergeCell ref="A8:O8"/>
    <mergeCell ref="A21:E21"/>
    <mergeCell ref="A22:O22"/>
    <mergeCell ref="A32:E32"/>
    <mergeCell ref="A33:O33"/>
    <mergeCell ref="M1:O1"/>
    <mergeCell ref="C3:O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O5"/>
    <mergeCell ref="J6:K6"/>
    <mergeCell ref="L6:M6"/>
    <mergeCell ref="N6:O6"/>
  </mergeCells>
  <pageMargins left="0.39370080000000002" right="0.39370080000000002" top="0.55826770000000003" bottom="0.51259840000000001" header="0.3" footer="0.3"/>
  <pageSetup paperSize="0" orientation="landscape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2022-10-27T08:48:13Z</dcterms:modified>
</cp:coreProperties>
</file>