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480" yWindow="120" windowWidth="11340" windowHeight="6180"/>
  </bookViews>
  <sheets>
    <sheet name="Район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B13" i="2"/>
  <c r="C7" i="2"/>
  <c r="C20" i="2" s="1"/>
  <c r="D7" i="2"/>
  <c r="D20" i="2" s="1"/>
  <c r="B7" i="2"/>
  <c r="B20" i="2" s="1"/>
</calcChain>
</file>

<file path=xl/sharedStrings.xml><?xml version="1.0" encoding="utf-8"?>
<sst xmlns="http://schemas.openxmlformats.org/spreadsheetml/2006/main" count="22" uniqueCount="17">
  <si>
    <t>Показатели</t>
  </si>
  <si>
    <t>Плановый период</t>
  </si>
  <si>
    <t>2-й год</t>
  </si>
  <si>
    <t>1-й год</t>
  </si>
  <si>
    <t xml:space="preserve">Очередной </t>
  </si>
  <si>
    <t>финансовый год</t>
  </si>
  <si>
    <t>Жирятинский муниципальный район</t>
  </si>
  <si>
    <t>Воробейнское  сельское поселение</t>
  </si>
  <si>
    <t>Жирятинское сельское поселение</t>
  </si>
  <si>
    <t>в том числе:</t>
  </si>
  <si>
    <t>Морачевское сельское поселение</t>
  </si>
  <si>
    <t>3. Дефицит (-), профицит (+)</t>
  </si>
  <si>
    <t>суммы подлежащие взаимоисключению</t>
  </si>
  <si>
    <t>(руб.)</t>
  </si>
  <si>
    <t>1. Общий объем доходов консолидированного бюджета района, всего</t>
  </si>
  <si>
    <t>2. Общий объем расходов консолидированного бюджета района, всего</t>
  </si>
  <si>
    <t>Прогноз основных характеристик консолидированного бюджета Жирятинского муниципального района Брянской области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</si>
</sst>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0" fontId="0" fillId="0" borderId="0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Fill="1" applyBorder="1" applyAlignment="1">
      <alignment horizontal="left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A2" sqref="A2:D2"/>
    </sheetView>
  </sheetViews>
  <sheetFormatPr defaultRowHeight="12.75" x14ac:dyDescent="0.2"/>
  <cols>
    <col min="1" max="1" width="84.28515625" customWidth="1"/>
    <col min="2" max="2" width="24.28515625" customWidth="1"/>
    <col min="3" max="3" width="17.28515625" customWidth="1"/>
    <col min="4" max="4" width="17.42578125" customWidth="1"/>
  </cols>
  <sheetData>
    <row r="2" spans="1:4" ht="60.75" customHeight="1" x14ac:dyDescent="0.2">
      <c r="A2" s="26" t="s">
        <v>16</v>
      </c>
      <c r="B2" s="26"/>
      <c r="C2" s="26"/>
      <c r="D2" s="26"/>
    </row>
    <row r="3" spans="1:4" ht="33" customHeight="1" thickBot="1" x14ac:dyDescent="0.25">
      <c r="D3" s="15" t="s">
        <v>13</v>
      </c>
    </row>
    <row r="4" spans="1:4" ht="15.75" thickBot="1" x14ac:dyDescent="0.3">
      <c r="A4" s="1"/>
      <c r="B4" s="6" t="s">
        <v>4</v>
      </c>
      <c r="C4" s="27" t="s">
        <v>1</v>
      </c>
      <c r="D4" s="28"/>
    </row>
    <row r="5" spans="1:4" ht="15.75" x14ac:dyDescent="0.25">
      <c r="A5" s="19" t="s">
        <v>0</v>
      </c>
      <c r="B5" s="7" t="s">
        <v>5</v>
      </c>
      <c r="C5" s="9" t="s">
        <v>3</v>
      </c>
      <c r="D5" s="16" t="s">
        <v>2</v>
      </c>
    </row>
    <row r="6" spans="1:4" ht="15.75" thickBot="1" x14ac:dyDescent="0.3">
      <c r="A6" s="2"/>
      <c r="B6" s="8">
        <v>2020</v>
      </c>
      <c r="C6" s="10">
        <v>2021</v>
      </c>
      <c r="D6" s="17">
        <v>2022</v>
      </c>
    </row>
    <row r="7" spans="1:4" ht="33" customHeight="1" x14ac:dyDescent="0.25">
      <c r="A7" s="11" t="s">
        <v>14</v>
      </c>
      <c r="B7" s="22">
        <f>B9+B10+B11+B12-B19</f>
        <v>175801065.16</v>
      </c>
      <c r="C7" s="22">
        <f>C9+C10+C11+C12-C19</f>
        <v>159878313.99000001</v>
      </c>
      <c r="D7" s="22">
        <f>D9+D10+D11+D12-D19</f>
        <v>159752097.77000001</v>
      </c>
    </row>
    <row r="8" spans="1:4" ht="15.75" thickBot="1" x14ac:dyDescent="0.25">
      <c r="A8" s="12" t="s">
        <v>9</v>
      </c>
      <c r="B8" s="20"/>
      <c r="C8" s="21"/>
      <c r="D8" s="21"/>
    </row>
    <row r="9" spans="1:4" ht="15.75" x14ac:dyDescent="0.25">
      <c r="A9" s="13" t="s">
        <v>6</v>
      </c>
      <c r="B9" s="22">
        <v>167859408.81</v>
      </c>
      <c r="C9" s="22">
        <v>152109939.15000001</v>
      </c>
      <c r="D9" s="22">
        <v>151752831.11000001</v>
      </c>
    </row>
    <row r="10" spans="1:4" ht="15" x14ac:dyDescent="0.2">
      <c r="A10" s="12" t="s">
        <v>7</v>
      </c>
      <c r="B10" s="23">
        <v>4275682</v>
      </c>
      <c r="C10" s="23">
        <v>4384005</v>
      </c>
      <c r="D10" s="23">
        <v>4524158</v>
      </c>
    </row>
    <row r="11" spans="1:4" ht="15" x14ac:dyDescent="0.2">
      <c r="A11" s="12" t="s">
        <v>8</v>
      </c>
      <c r="B11" s="24">
        <v>19803467.350000001</v>
      </c>
      <c r="C11" s="24">
        <v>16459201.84</v>
      </c>
      <c r="D11" s="24">
        <v>18012305.66</v>
      </c>
    </row>
    <row r="12" spans="1:4" ht="15.75" thickBot="1" x14ac:dyDescent="0.25">
      <c r="A12" s="12" t="s">
        <v>10</v>
      </c>
      <c r="B12" s="23">
        <v>2282684</v>
      </c>
      <c r="C12" s="23">
        <v>2017863</v>
      </c>
      <c r="D12" s="23">
        <v>2086147</v>
      </c>
    </row>
    <row r="13" spans="1:4" ht="36" customHeight="1" x14ac:dyDescent="0.25">
      <c r="A13" s="14" t="s">
        <v>15</v>
      </c>
      <c r="B13" s="22">
        <f>B15+B16+B17+B18-B19</f>
        <v>175801065.16</v>
      </c>
      <c r="C13" s="22">
        <f>C15+C16+C17+C18-C19</f>
        <v>159878313.99000001</v>
      </c>
      <c r="D13" s="22">
        <f>D15+D16+D17+D18-D19</f>
        <v>159752097.77000001</v>
      </c>
    </row>
    <row r="14" spans="1:4" ht="15.75" thickBot="1" x14ac:dyDescent="0.25">
      <c r="A14" s="12" t="s">
        <v>9</v>
      </c>
      <c r="B14" s="20"/>
      <c r="C14" s="21"/>
      <c r="D14" s="21"/>
    </row>
    <row r="15" spans="1:4" ht="15.75" x14ac:dyDescent="0.25">
      <c r="A15" s="12" t="s">
        <v>6</v>
      </c>
      <c r="B15" s="22">
        <v>167859408.81</v>
      </c>
      <c r="C15" s="22">
        <v>152109939.15000001</v>
      </c>
      <c r="D15" s="22">
        <v>151752831.11000001</v>
      </c>
    </row>
    <row r="16" spans="1:4" ht="15" x14ac:dyDescent="0.2">
      <c r="A16" s="12" t="s">
        <v>7</v>
      </c>
      <c r="B16" s="23">
        <v>4275682</v>
      </c>
      <c r="C16" s="23">
        <v>4384005</v>
      </c>
      <c r="D16" s="23">
        <v>4524158</v>
      </c>
    </row>
    <row r="17" spans="1:4" ht="15" x14ac:dyDescent="0.2">
      <c r="A17" s="12" t="s">
        <v>8</v>
      </c>
      <c r="B17" s="24">
        <v>19803467.350000001</v>
      </c>
      <c r="C17" s="24">
        <v>16459201.84</v>
      </c>
      <c r="D17" s="24">
        <v>18012305.66</v>
      </c>
    </row>
    <row r="18" spans="1:4" ht="15" x14ac:dyDescent="0.2">
      <c r="A18" s="12" t="s">
        <v>10</v>
      </c>
      <c r="B18" s="23">
        <v>2282684</v>
      </c>
      <c r="C18" s="23">
        <v>2017863</v>
      </c>
      <c r="D18" s="23">
        <v>2086147</v>
      </c>
    </row>
    <row r="19" spans="1:4" ht="24" customHeight="1" x14ac:dyDescent="0.2">
      <c r="A19" s="12" t="s">
        <v>12</v>
      </c>
      <c r="B19" s="23">
        <v>18420177</v>
      </c>
      <c r="C19" s="23">
        <v>15092695</v>
      </c>
      <c r="D19" s="23">
        <v>16623344</v>
      </c>
    </row>
    <row r="20" spans="1:4" ht="36.75" customHeight="1" thickBot="1" x14ac:dyDescent="0.3">
      <c r="A20" s="18" t="s">
        <v>11</v>
      </c>
      <c r="B20" s="25">
        <f>B7-B13</f>
        <v>0</v>
      </c>
      <c r="C20" s="25">
        <f>C7-C13</f>
        <v>0</v>
      </c>
      <c r="D20" s="25">
        <f>D7-D13</f>
        <v>0</v>
      </c>
    </row>
    <row r="21" spans="1:4" x14ac:dyDescent="0.2">
      <c r="A21" s="4"/>
      <c r="B21" s="5"/>
    </row>
    <row r="22" spans="1:4" x14ac:dyDescent="0.2">
      <c r="A22" s="3"/>
    </row>
    <row r="23" spans="1:4" x14ac:dyDescent="0.2">
      <c r="A23" s="3"/>
    </row>
  </sheetData>
  <mergeCells count="2">
    <mergeCell ref="A2:D2"/>
    <mergeCell ref="C4:D4"/>
  </mergeCells>
  <phoneticPr fontId="0" type="noConversion"/>
  <pageMargins left="0.35433070866141736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Администратор</cp:lastModifiedBy>
  <cp:lastPrinted>2016-11-30T09:28:07Z</cp:lastPrinted>
  <dcterms:created xsi:type="dcterms:W3CDTF">2006-09-03T19:26:40Z</dcterms:created>
  <dcterms:modified xsi:type="dcterms:W3CDTF">2019-12-18T14:48:06Z</dcterms:modified>
</cp:coreProperties>
</file>