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00615B4-F725-495E-80A6-AC5C5810C20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25" i="1" l="1"/>
  <c r="H24" i="1" s="1"/>
  <c r="H23" i="1" s="1"/>
  <c r="H22" i="1" s="1"/>
  <c r="H20" i="1"/>
  <c r="H19" i="1" s="1"/>
  <c r="H18" i="1" s="1"/>
  <c r="H17" i="1" s="1"/>
  <c r="H27" i="1" l="1"/>
  <c r="D8" i="1"/>
  <c r="I6" i="1"/>
</calcChain>
</file>

<file path=xl/sharedStrings.xml><?xml version="1.0" encoding="utf-8"?>
<sst xmlns="http://schemas.openxmlformats.org/spreadsheetml/2006/main" count="60" uniqueCount="41">
  <si>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</si>
  <si>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</si>
  <si>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</si>
  <si>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</si>
  <si>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</si>
  <si>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</si>
  <si>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</si>
  <si>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</si>
  <si>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</si>
  <si>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</si>
  <si>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</si>
  <si>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</si>
  <si>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</si>
  <si>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</si>
  <si>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</si>
  <si>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</si>
  <si>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</si>
  <si>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</si>
  <si>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</si>
  <si>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</si>
  <si>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</si>
  <si>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</si>
  <si>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</si>
  <si>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</si>
  <si>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</si>
  <si>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</si>
  <si>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</si>
  <si>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</si>
  <si>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</si>
  <si>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</si>
  <si>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Приложение 2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</si>
  <si>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</si>
  <si>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</si>
  <si>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Развитие и совершенствование сети автомобильных дорог местного значения</t>
  </si>
  <si>
    <t>от 11 декабря 2020 года № 4-63</t>
  </si>
  <si>
    <t>" О бюджете Воробейнского сельского поселения Жирятинского муниципального района Брянскойобласти на 2021 год и на плановый период 2022 и 2023 годов"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</si>
  <si>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2021 год и плановый период 2022 и 2023 годов </t>
  </si>
  <si>
    <t xml:space="preserve">"О внесении изменений и дополнений в решение Воробейнского сельского Совета народных депутатов от 11 декабря 2020 года № 4-63 "О бюджете  Воробейнского сельского поселения Жирятинского муниципального района Брянской области на 2021 год и плановый период 2022 и 2023 годов"		</t>
  </si>
  <si>
    <t>2023 год</t>
  </si>
  <si>
    <t>Комплексное социально-экономическое развитие Воробейнского сельского поселения (2021-2023 годы)</t>
  </si>
  <si>
    <t xml:space="preserve">от 26 февраля 2021г  № 4-69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</si>
</sst>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32" t="s">
        <v>30</v>
      </c>
      <c r="H1" s="32"/>
      <c r="I1" s="32"/>
      <c r="J1" s="32"/>
      <c r="K1" s="6"/>
      <c r="L1" s="6"/>
    </row>
    <row r="2" spans="1:12" ht="15.75" customHeight="1" x14ac:dyDescent="0.2">
      <c r="D2" s="33" t="s">
        <v>23</v>
      </c>
      <c r="E2" s="33"/>
      <c r="F2" s="33"/>
      <c r="G2" s="33"/>
      <c r="H2" s="33"/>
      <c r="I2" s="33"/>
      <c r="J2" s="33"/>
      <c r="K2" s="33"/>
    </row>
    <row r="3" spans="1:12" ht="20.25" customHeight="1" x14ac:dyDescent="0.2">
      <c r="D3" s="33" t="s">
        <v>40</v>
      </c>
      <c r="E3" s="33"/>
      <c r="F3" s="33"/>
      <c r="G3" s="33"/>
      <c r="H3" s="33"/>
      <c r="I3" s="33"/>
      <c r="J3" s="33"/>
      <c r="K3" s="33"/>
    </row>
    <row r="4" spans="1:12" ht="87" customHeight="1" x14ac:dyDescent="0.2">
      <c r="D4" s="36" t="s">
        <v>37</v>
      </c>
      <c r="E4" s="36"/>
      <c r="F4" s="36"/>
      <c r="G4" s="36"/>
      <c r="H4" s="36"/>
      <c r="I4" s="36"/>
      <c r="J4" s="36"/>
      <c r="K4" s="8"/>
    </row>
    <row r="5" spans="1:12" ht="12.75" customHeight="1" x14ac:dyDescent="0.2"/>
    <row r="6" spans="1:12" ht="12.75" customHeight="1" x14ac:dyDescent="0.2">
      <c r="D6" s="7"/>
      <c r="E6" s="7"/>
      <c r="F6" s="7"/>
      <c r="G6" s="7"/>
      <c r="H6" s="7"/>
      <c r="I6" s="34" t="str">
        <f>[1]Лист1!$J$9</f>
        <v>Приложение 6.1</v>
      </c>
      <c r="J6" s="34"/>
      <c r="K6" s="34"/>
    </row>
    <row r="7" spans="1:12" ht="12.75" customHeight="1" x14ac:dyDescent="0.2">
      <c r="D7" s="7"/>
      <c r="E7" s="7"/>
      <c r="F7" s="7"/>
      <c r="G7" s="7"/>
      <c r="H7" s="7"/>
      <c r="I7" s="7"/>
      <c r="J7" s="7"/>
      <c r="K7" s="7"/>
    </row>
    <row r="8" spans="1:12" ht="15" x14ac:dyDescent="0.2">
      <c r="D8" s="34" t="str">
        <f>[1]Лист1!$D$11</f>
        <v xml:space="preserve">к решению Воробейнского сельского Совета народных депутатов </v>
      </c>
      <c r="E8" s="34"/>
      <c r="F8" s="34"/>
      <c r="G8" s="34"/>
      <c r="H8" s="34"/>
      <c r="I8" s="34"/>
      <c r="J8" s="34"/>
      <c r="K8" s="34"/>
    </row>
    <row r="9" spans="1:12" ht="15" x14ac:dyDescent="0.2">
      <c r="A9" t="s">
        <v>0</v>
      </c>
      <c r="D9" s="34" t="s">
        <v>34</v>
      </c>
      <c r="E9" s="34"/>
      <c r="F9" s="34"/>
      <c r="G9" s="34"/>
      <c r="H9" s="34"/>
      <c r="I9" s="34"/>
      <c r="J9" s="34"/>
      <c r="K9" s="34"/>
    </row>
    <row r="10" spans="1:12" ht="48" customHeight="1" x14ac:dyDescent="0.2">
      <c r="D10" s="34" t="s">
        <v>35</v>
      </c>
      <c r="E10" s="34"/>
      <c r="F10" s="34"/>
      <c r="G10" s="34"/>
      <c r="H10" s="34"/>
      <c r="I10" s="34"/>
      <c r="J10" s="34"/>
      <c r="K10" s="7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35" t="s">
        <v>0</v>
      </c>
      <c r="J11" s="35"/>
    </row>
    <row r="12" spans="1:12" ht="63.75" customHeight="1" x14ac:dyDescent="0.2">
      <c r="A12" s="29" t="s">
        <v>36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2" ht="15" customHeight="1" x14ac:dyDescent="0.2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38</v>
      </c>
    </row>
    <row r="15" spans="1:12" ht="20.85" customHeight="1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</row>
    <row r="16" spans="1:12" ht="48" customHeight="1" x14ac:dyDescent="0.2">
      <c r="A16" s="20" t="s">
        <v>39</v>
      </c>
      <c r="B16" s="21" t="s">
        <v>21</v>
      </c>
      <c r="C16" s="22" t="s">
        <v>0</v>
      </c>
      <c r="D16" s="22" t="s">
        <v>0</v>
      </c>
      <c r="E16" s="22" t="s">
        <v>0</v>
      </c>
      <c r="F16" s="22" t="s">
        <v>0</v>
      </c>
      <c r="G16" s="22" t="s">
        <v>0</v>
      </c>
      <c r="H16" s="23">
        <f>H17</f>
        <v>185876.44</v>
      </c>
      <c r="I16" s="23"/>
      <c r="J16" s="23"/>
    </row>
    <row r="17" spans="1:10" ht="32.25" customHeight="1" x14ac:dyDescent="0.2">
      <c r="A17" s="28" t="s">
        <v>33</v>
      </c>
      <c r="B17" s="25">
        <v>22</v>
      </c>
      <c r="C17" s="25">
        <v>0</v>
      </c>
      <c r="D17" s="25">
        <v>18</v>
      </c>
      <c r="E17" s="25"/>
      <c r="F17" s="25"/>
      <c r="G17" s="25"/>
      <c r="H17" s="27">
        <f>H18</f>
        <v>185876.44</v>
      </c>
      <c r="I17" s="26"/>
      <c r="J17" s="26"/>
    </row>
    <row r="18" spans="1:10" ht="32.25" customHeight="1" x14ac:dyDescent="0.2">
      <c r="A18" s="10" t="s">
        <v>24</v>
      </c>
      <c r="B18" s="9">
        <v>22</v>
      </c>
      <c r="C18" s="11">
        <v>0</v>
      </c>
      <c r="D18" s="11">
        <v>18</v>
      </c>
      <c r="E18" s="11">
        <v>922</v>
      </c>
      <c r="F18" s="11"/>
      <c r="G18" s="11"/>
      <c r="H18" s="5">
        <f>H19</f>
        <v>185876.44</v>
      </c>
      <c r="I18" s="5"/>
      <c r="J18" s="5"/>
    </row>
    <row r="19" spans="1:10" ht="32.25" customHeight="1" x14ac:dyDescent="0.2">
      <c r="A19" s="10" t="s">
        <v>33</v>
      </c>
      <c r="B19" s="9">
        <v>22</v>
      </c>
      <c r="C19" s="11">
        <v>0</v>
      </c>
      <c r="D19" s="11">
        <v>18</v>
      </c>
      <c r="E19" s="11">
        <v>922</v>
      </c>
      <c r="F19" s="11">
        <v>81600</v>
      </c>
      <c r="G19" s="11"/>
      <c r="H19" s="5">
        <f>H20</f>
        <v>185876.44</v>
      </c>
      <c r="I19" s="5"/>
      <c r="J19" s="5"/>
    </row>
    <row r="20" spans="1:10" ht="32.25" customHeight="1" x14ac:dyDescent="0.2">
      <c r="A20" s="10" t="s">
        <v>31</v>
      </c>
      <c r="B20" s="9">
        <v>22</v>
      </c>
      <c r="C20" s="11">
        <v>0</v>
      </c>
      <c r="D20" s="11">
        <v>18</v>
      </c>
      <c r="E20" s="11">
        <v>922</v>
      </c>
      <c r="F20" s="11">
        <v>81600</v>
      </c>
      <c r="G20" s="11">
        <v>200</v>
      </c>
      <c r="H20" s="5">
        <f>H21</f>
        <v>185876.44</v>
      </c>
      <c r="I20" s="5"/>
      <c r="J20" s="5"/>
    </row>
    <row r="21" spans="1:10" ht="32.25" customHeight="1" x14ac:dyDescent="0.2">
      <c r="A21" s="10" t="s">
        <v>32</v>
      </c>
      <c r="B21" s="9">
        <v>22</v>
      </c>
      <c r="C21" s="11">
        <v>0</v>
      </c>
      <c r="D21" s="11">
        <v>18</v>
      </c>
      <c r="E21" s="11">
        <v>922</v>
      </c>
      <c r="F21" s="11">
        <v>81600</v>
      </c>
      <c r="G21" s="11">
        <v>240</v>
      </c>
      <c r="H21" s="5">
        <v>185876.44</v>
      </c>
      <c r="I21" s="5"/>
      <c r="J21" s="5"/>
    </row>
    <row r="22" spans="1:10" ht="24.75" hidden="1" customHeight="1" x14ac:dyDescent="0.2">
      <c r="A22" s="12" t="s">
        <v>25</v>
      </c>
      <c r="B22" s="13">
        <v>30</v>
      </c>
      <c r="C22" s="13"/>
      <c r="D22" s="13"/>
      <c r="E22" s="13"/>
      <c r="F22" s="13"/>
      <c r="G22" s="13"/>
      <c r="H22" s="24">
        <f>H23</f>
        <v>0</v>
      </c>
      <c r="I22" s="13"/>
      <c r="J22" s="13"/>
    </row>
    <row r="23" spans="1:10" ht="33.75" hidden="1" customHeight="1" x14ac:dyDescent="0.2">
      <c r="A23" s="14" t="s">
        <v>24</v>
      </c>
      <c r="B23" s="15">
        <v>30</v>
      </c>
      <c r="C23" s="15">
        <v>0</v>
      </c>
      <c r="D23" s="16" t="s">
        <v>26</v>
      </c>
      <c r="E23" s="15">
        <v>922</v>
      </c>
      <c r="F23" s="15"/>
      <c r="G23" s="15"/>
      <c r="H23" s="5">
        <f>H24</f>
        <v>0</v>
      </c>
      <c r="I23" s="5"/>
      <c r="J23" s="5"/>
    </row>
    <row r="24" spans="1:10" ht="34.5" hidden="1" customHeight="1" x14ac:dyDescent="0.2">
      <c r="A24" s="14" t="s">
        <v>27</v>
      </c>
      <c r="B24" s="15">
        <v>30</v>
      </c>
      <c r="C24" s="15">
        <v>0</v>
      </c>
      <c r="D24" s="16" t="s">
        <v>26</v>
      </c>
      <c r="E24" s="15">
        <v>922</v>
      </c>
      <c r="F24" s="15">
        <v>80010</v>
      </c>
      <c r="G24" s="15"/>
      <c r="H24" s="5">
        <f>H25</f>
        <v>0</v>
      </c>
      <c r="I24" s="5"/>
      <c r="J24" s="5"/>
    </row>
    <row r="25" spans="1:10" ht="72" hidden="1" customHeight="1" x14ac:dyDescent="0.2">
      <c r="A25" s="17" t="s">
        <v>28</v>
      </c>
      <c r="B25" s="18">
        <v>30</v>
      </c>
      <c r="C25" s="18">
        <v>0</v>
      </c>
      <c r="D25" s="19" t="s">
        <v>26</v>
      </c>
      <c r="E25" s="18">
        <v>922</v>
      </c>
      <c r="F25" s="18">
        <v>80010</v>
      </c>
      <c r="G25" s="18">
        <v>100</v>
      </c>
      <c r="H25" s="5">
        <f>H26</f>
        <v>0</v>
      </c>
      <c r="I25" s="5"/>
      <c r="J25" s="5"/>
    </row>
    <row r="26" spans="1:10" ht="51.75" hidden="1" customHeight="1" x14ac:dyDescent="0.2">
      <c r="A26" s="17" t="s">
        <v>29</v>
      </c>
      <c r="B26" s="18">
        <v>30</v>
      </c>
      <c r="C26" s="18">
        <v>0</v>
      </c>
      <c r="D26" s="19" t="s">
        <v>26</v>
      </c>
      <c r="E26" s="18">
        <v>922</v>
      </c>
      <c r="F26" s="18">
        <v>80010</v>
      </c>
      <c r="G26" s="18">
        <v>120</v>
      </c>
      <c r="H26" s="5">
        <v>0</v>
      </c>
      <c r="I26" s="5"/>
      <c r="J26" s="5"/>
    </row>
    <row r="27" spans="1:10" ht="30" customHeight="1" x14ac:dyDescent="0.2">
      <c r="A27" s="31" t="s">
        <v>22</v>
      </c>
      <c r="B27" s="31"/>
      <c r="C27" s="31"/>
      <c r="D27" s="31"/>
      <c r="E27" s="31"/>
      <c r="F27" s="31"/>
      <c r="G27" s="31"/>
      <c r="H27" s="4">
        <f>H22+H16</f>
        <v>185876.44</v>
      </c>
      <c r="I27" s="4">
        <v>0</v>
      </c>
      <c r="J27" s="4">
        <v>0</v>
      </c>
    </row>
  </sheetData>
  <mergeCells count="12">
    <mergeCell ref="A12:J12"/>
    <mergeCell ref="A13:J13"/>
    <mergeCell ref="A27:G27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6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2021-02-26T11:29:42Z</dcterms:modified>
</cp:coreProperties>
</file>