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Table1!$5:$6</definedName>
    <definedName name="_xlnm.Print_Area" localSheetId="0">Table1!$A$1:$H$83</definedName>
  </definedNames>
  <calcPr calcId="145621"/>
</workbook>
</file>

<file path=xl/calcChain.xml><?xml version="1.0" encoding="utf-8"?>
<calcChain xmlns="http://schemas.openxmlformats.org/spreadsheetml/2006/main">
  <c r="F66" i="1" l="1"/>
  <c r="G81" i="1"/>
  <c r="F81" i="1"/>
  <c r="E81" i="1"/>
  <c r="G76" i="1"/>
  <c r="F76" i="1"/>
  <c r="E76" i="1"/>
  <c r="G71" i="1"/>
  <c r="F71" i="1"/>
  <c r="E71" i="1"/>
  <c r="G66" i="1"/>
  <c r="E66" i="1"/>
  <c r="G61" i="1"/>
  <c r="F61" i="1"/>
  <c r="E61" i="1"/>
  <c r="G56" i="1"/>
  <c r="F56" i="1"/>
  <c r="E56" i="1"/>
  <c r="G51" i="1"/>
  <c r="F51" i="1"/>
  <c r="E51" i="1"/>
  <c r="G4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G16" i="1"/>
  <c r="F16" i="1"/>
  <c r="E16" i="1"/>
  <c r="F11" i="1"/>
  <c r="G11" i="1"/>
  <c r="E11" i="1"/>
  <c r="G82" i="1" l="1"/>
  <c r="G85" i="1" s="1"/>
  <c r="F82" i="1"/>
  <c r="F85" i="1" s="1"/>
  <c r="E82" i="1"/>
  <c r="E85" i="1" s="1"/>
</calcChain>
</file>

<file path=xl/sharedStrings.xml><?xml version="1.0" encoding="utf-8"?>
<sst xmlns="http://schemas.openxmlformats.org/spreadsheetml/2006/main" count="129" uniqueCount="36">
  <si>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</si>
  <si>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</si>
  <si>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</si>
  <si>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</si>
  <si>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</si>
  <si>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</si>
  <si>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</si>
  <si>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</si>
  <si>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</si>
  <si>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</si>
  <si>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</si>
  <si>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</si>
  <si>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</si>
  <si>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</si>
  <si>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</si>
  <si>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</si>
  <si>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</si>
  <si>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</si>
  <si>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</si>
  <si>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</si>
  <si>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</si>
  <si>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</si>
  <si>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</si>
  <si>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</si>
  <si>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</si>
  <si>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</si>
  <si>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</si>
  <si>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</si>
  <si>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</si>
  <si>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</si>
  <si>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</si>
  <si>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</si>
  <si>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</si>
  <si>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>2021 год</t>
  </si>
  <si>
    <t>Приложение 1</t>
  </si>
  <si>
    <t>к постановлению администрации Жирятинского района  от 27.02.2019 г. № с-4    "О внесении изменений в муниципальную программу Жирятинского сельского поселения "Комплексное социально-экономическое развитие Жирятинского сельского поселения" (2019 - 2021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</si>
</sst>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="110" zoomScaleNormal="120" zoomScaleSheetLayoutView="110" workbookViewId="0">
      <pane xSplit="1" ySplit="6" topLeftCell="B96" activePane="bottomRight" state="frozen"/>
      <selection pane="topRight" activeCell="B1" sqref="B1"/>
      <selection pane="bottomLeft" activeCell="A6" sqref="A6"/>
      <selection pane="bottomRight" activeCell="D2" sqref="D2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  <c r="H1" t="s">
        <v>34</v>
      </c>
    </row>
    <row r="2" spans="1:8" ht="87.75" customHeight="1" x14ac:dyDescent="0.2">
      <c r="F2" s="22" t="s">
        <v>35</v>
      </c>
      <c r="G2" s="23"/>
      <c r="H2" s="23"/>
    </row>
    <row r="3" spans="1:8" ht="26.25" customHeight="1" x14ac:dyDescent="0.2">
      <c r="A3" s="1" t="s">
        <v>0</v>
      </c>
      <c r="B3" s="1" t="s">
        <v>0</v>
      </c>
      <c r="C3" s="1" t="s">
        <v>0</v>
      </c>
      <c r="D3" s="36" t="s">
        <v>32</v>
      </c>
      <c r="E3" s="37"/>
      <c r="F3" s="37"/>
      <c r="G3" s="37"/>
      <c r="H3" s="37"/>
    </row>
    <row r="4" spans="1:8" ht="20.25" customHeight="1" x14ac:dyDescent="0.2">
      <c r="A4" s="38" t="s">
        <v>11</v>
      </c>
      <c r="B4" s="38"/>
      <c r="C4" s="38"/>
      <c r="D4" s="38"/>
      <c r="E4" s="38"/>
      <c r="F4" s="38"/>
      <c r="G4" s="38"/>
      <c r="H4" s="38"/>
    </row>
    <row r="5" spans="1:8" ht="25.5" customHeight="1" x14ac:dyDescent="0.2">
      <c r="A5" s="39" t="s">
        <v>1</v>
      </c>
      <c r="B5" s="39" t="s">
        <v>31</v>
      </c>
      <c r="C5" s="39" t="s">
        <v>2</v>
      </c>
      <c r="D5" s="39" t="s">
        <v>3</v>
      </c>
      <c r="E5" s="39" t="s">
        <v>4</v>
      </c>
      <c r="F5" s="39"/>
      <c r="G5" s="39"/>
      <c r="H5" s="39" t="s">
        <v>5</v>
      </c>
    </row>
    <row r="6" spans="1:8" ht="31.5" customHeight="1" x14ac:dyDescent="0.2">
      <c r="A6" s="40" t="s">
        <v>0</v>
      </c>
      <c r="B6" s="40" t="s">
        <v>0</v>
      </c>
      <c r="C6" s="39" t="s">
        <v>0</v>
      </c>
      <c r="D6" s="39" t="s">
        <v>0</v>
      </c>
      <c r="E6" s="17" t="s">
        <v>28</v>
      </c>
      <c r="F6" s="17" t="s">
        <v>29</v>
      </c>
      <c r="G6" s="17" t="s">
        <v>33</v>
      </c>
      <c r="H6" s="39" t="s">
        <v>0</v>
      </c>
    </row>
    <row r="7" spans="1:8" ht="15.75" customHeight="1" x14ac:dyDescent="0.2">
      <c r="A7" s="24">
        <v>1</v>
      </c>
      <c r="B7" s="24" t="s">
        <v>12</v>
      </c>
      <c r="C7" s="30" t="s">
        <v>27</v>
      </c>
      <c r="D7" s="13" t="s">
        <v>6</v>
      </c>
      <c r="E7" s="6"/>
      <c r="F7" s="6"/>
      <c r="G7" s="6"/>
      <c r="H7" s="27"/>
    </row>
    <row r="8" spans="1:8" ht="16.5" customHeight="1" x14ac:dyDescent="0.2">
      <c r="A8" s="25"/>
      <c r="B8" s="25"/>
      <c r="C8" s="30"/>
      <c r="D8" s="13" t="s">
        <v>7</v>
      </c>
      <c r="E8" s="6">
        <v>198263</v>
      </c>
      <c r="F8" s="6">
        <v>198263</v>
      </c>
      <c r="G8" s="6">
        <v>198263</v>
      </c>
      <c r="H8" s="28"/>
    </row>
    <row r="9" spans="1:8" ht="15" customHeight="1" x14ac:dyDescent="0.2">
      <c r="A9" s="25"/>
      <c r="B9" s="25"/>
      <c r="C9" s="30"/>
      <c r="D9" s="13" t="s">
        <v>8</v>
      </c>
      <c r="E9" s="6"/>
      <c r="F9" s="6"/>
      <c r="G9" s="6"/>
      <c r="H9" s="28"/>
    </row>
    <row r="10" spans="1:8" ht="15.75" hidden="1" customHeight="1" x14ac:dyDescent="0.2">
      <c r="A10" s="25"/>
      <c r="B10" s="25"/>
      <c r="C10" s="30"/>
      <c r="D10" s="13" t="s">
        <v>9</v>
      </c>
      <c r="E10" s="6"/>
      <c r="F10" s="6"/>
      <c r="G10" s="6"/>
      <c r="H10" s="28"/>
    </row>
    <row r="11" spans="1:8" ht="15" customHeight="1" x14ac:dyDescent="0.2">
      <c r="A11" s="26"/>
      <c r="B11" s="26"/>
      <c r="C11" s="35"/>
      <c r="D11" s="7" t="s">
        <v>10</v>
      </c>
      <c r="E11" s="8">
        <f>E7+E8+E9+E10</f>
        <v>198263</v>
      </c>
      <c r="F11" s="8">
        <f t="shared" ref="F11:G11" si="0">F7+F8+F9+F10</f>
        <v>198263</v>
      </c>
      <c r="G11" s="8">
        <f t="shared" si="0"/>
        <v>198263</v>
      </c>
      <c r="H11" s="29"/>
    </row>
    <row r="12" spans="1:8" ht="19.5" hidden="1" customHeight="1" x14ac:dyDescent="0.2">
      <c r="A12" s="24"/>
      <c r="B12" s="31" t="s">
        <v>13</v>
      </c>
      <c r="C12" s="30" t="s">
        <v>27</v>
      </c>
      <c r="D12" s="13" t="s">
        <v>6</v>
      </c>
      <c r="E12" s="6"/>
      <c r="F12" s="6"/>
      <c r="G12" s="6"/>
      <c r="H12" s="5"/>
    </row>
    <row r="13" spans="1:8" ht="17.25" hidden="1" customHeight="1" x14ac:dyDescent="0.2">
      <c r="A13" s="25"/>
      <c r="B13" s="25"/>
      <c r="C13" s="30"/>
      <c r="D13" s="13" t="s">
        <v>7</v>
      </c>
      <c r="E13" s="6"/>
      <c r="F13" s="6"/>
      <c r="G13" s="6"/>
      <c r="H13" s="5"/>
    </row>
    <row r="14" spans="1:8" ht="17.25" hidden="1" customHeight="1" x14ac:dyDescent="0.2">
      <c r="A14" s="25"/>
      <c r="B14" s="25"/>
      <c r="C14" s="30"/>
      <c r="D14" s="13" t="s">
        <v>8</v>
      </c>
      <c r="E14" s="6"/>
      <c r="F14" s="6"/>
      <c r="G14" s="6"/>
      <c r="H14" s="5"/>
    </row>
    <row r="15" spans="1:8" ht="17.25" hidden="1" customHeight="1" x14ac:dyDescent="0.2">
      <c r="A15" s="25"/>
      <c r="B15" s="25"/>
      <c r="C15" s="30"/>
      <c r="D15" s="13" t="s">
        <v>9</v>
      </c>
      <c r="E15" s="6"/>
      <c r="F15" s="6"/>
      <c r="G15" s="6"/>
      <c r="H15" s="5"/>
    </row>
    <row r="16" spans="1:8" ht="14.45" hidden="1" customHeight="1" x14ac:dyDescent="0.2">
      <c r="A16" s="26"/>
      <c r="B16" s="4"/>
      <c r="C16" s="35"/>
      <c r="D16" s="7" t="s">
        <v>10</v>
      </c>
      <c r="E16" s="8">
        <f t="shared" ref="E16" si="1">E12+E13+E14+E15</f>
        <v>0</v>
      </c>
      <c r="F16" s="8">
        <f t="shared" ref="F16" si="2">F12+F13+F14+F15</f>
        <v>0</v>
      </c>
      <c r="G16" s="8">
        <f t="shared" ref="G16" si="3">G12+G13+G14+G15</f>
        <v>0</v>
      </c>
      <c r="H16" s="7" t="s">
        <v>0</v>
      </c>
    </row>
    <row r="17" spans="1:8" ht="19.5" customHeight="1" x14ac:dyDescent="0.2">
      <c r="A17" s="24">
        <v>2</v>
      </c>
      <c r="B17" s="31" t="s">
        <v>14</v>
      </c>
      <c r="C17" s="30" t="s">
        <v>27</v>
      </c>
      <c r="D17" s="13" t="s">
        <v>6</v>
      </c>
      <c r="E17" s="6"/>
      <c r="F17" s="6"/>
      <c r="G17" s="6"/>
      <c r="H17" s="5"/>
    </row>
    <row r="18" spans="1:8" ht="19.5" customHeight="1" x14ac:dyDescent="0.2">
      <c r="A18" s="25"/>
      <c r="B18" s="25"/>
      <c r="C18" s="30"/>
      <c r="D18" s="13" t="s">
        <v>7</v>
      </c>
      <c r="E18" s="6"/>
      <c r="F18" s="6"/>
      <c r="G18" s="6"/>
      <c r="H18" s="5"/>
    </row>
    <row r="19" spans="1:8" ht="17.25" customHeight="1" x14ac:dyDescent="0.2">
      <c r="A19" s="25"/>
      <c r="B19" s="25"/>
      <c r="C19" s="30"/>
      <c r="D19" s="13" t="s">
        <v>8</v>
      </c>
      <c r="E19" s="6">
        <v>35000</v>
      </c>
      <c r="F19" s="6">
        <v>35000</v>
      </c>
      <c r="G19" s="6">
        <v>35000</v>
      </c>
      <c r="H19" s="5"/>
    </row>
    <row r="20" spans="1:8" ht="19.5" hidden="1" customHeight="1" x14ac:dyDescent="0.2">
      <c r="A20" s="25"/>
      <c r="B20" s="25"/>
      <c r="C20" s="30"/>
      <c r="D20" s="13" t="s">
        <v>9</v>
      </c>
      <c r="E20" s="6"/>
      <c r="F20" s="6"/>
      <c r="G20" s="6"/>
      <c r="H20" s="5"/>
    </row>
    <row r="21" spans="1:8" ht="14.45" customHeight="1" x14ac:dyDescent="0.2">
      <c r="A21" s="26"/>
      <c r="B21" s="26"/>
      <c r="C21" s="35"/>
      <c r="D21" s="7" t="s">
        <v>10</v>
      </c>
      <c r="E21" s="8">
        <f t="shared" ref="E21" si="4">E17+E18+E19+E20</f>
        <v>35000</v>
      </c>
      <c r="F21" s="8">
        <f t="shared" ref="F21" si="5">F17+F18+F19+F20</f>
        <v>35000</v>
      </c>
      <c r="G21" s="8">
        <f t="shared" ref="G21" si="6">G17+G18+G19+G20</f>
        <v>35000</v>
      </c>
      <c r="H21" s="7"/>
    </row>
    <row r="22" spans="1:8" ht="15.75" customHeight="1" x14ac:dyDescent="0.2">
      <c r="A22" s="24">
        <v>3</v>
      </c>
      <c r="B22" s="31" t="s">
        <v>15</v>
      </c>
      <c r="C22" s="30" t="s">
        <v>27</v>
      </c>
      <c r="D22" s="13" t="s">
        <v>6</v>
      </c>
      <c r="E22" s="6"/>
      <c r="F22" s="6"/>
      <c r="G22" s="6"/>
      <c r="H22" s="5"/>
    </row>
    <row r="23" spans="1:8" ht="15.75" customHeight="1" x14ac:dyDescent="0.2">
      <c r="A23" s="25"/>
      <c r="B23" s="25"/>
      <c r="C23" s="30"/>
      <c r="D23" s="13" t="s">
        <v>7</v>
      </c>
      <c r="E23" s="6"/>
      <c r="F23" s="6"/>
      <c r="G23" s="6"/>
      <c r="H23" s="5"/>
    </row>
    <row r="24" spans="1:8" ht="15.75" customHeight="1" x14ac:dyDescent="0.2">
      <c r="A24" s="25"/>
      <c r="B24" s="25"/>
      <c r="C24" s="30"/>
      <c r="D24" s="13" t="s">
        <v>8</v>
      </c>
      <c r="E24" s="6">
        <v>12000</v>
      </c>
      <c r="F24" s="6">
        <v>12000</v>
      </c>
      <c r="G24" s="6">
        <v>12000</v>
      </c>
      <c r="H24" s="5"/>
    </row>
    <row r="25" spans="1:8" ht="15.75" hidden="1" customHeight="1" x14ac:dyDescent="0.2">
      <c r="A25" s="25"/>
      <c r="B25" s="25"/>
      <c r="C25" s="30"/>
      <c r="D25" s="13" t="s">
        <v>9</v>
      </c>
      <c r="E25" s="6"/>
      <c r="F25" s="6"/>
      <c r="G25" s="6"/>
      <c r="H25" s="5"/>
    </row>
    <row r="26" spans="1:8" ht="14.45" customHeight="1" x14ac:dyDescent="0.2">
      <c r="A26" s="26"/>
      <c r="B26" s="26"/>
      <c r="C26" s="35"/>
      <c r="D26" s="7" t="s">
        <v>10</v>
      </c>
      <c r="E26" s="8">
        <f t="shared" ref="E26" si="7">E22+E23+E24+E25</f>
        <v>12000</v>
      </c>
      <c r="F26" s="8">
        <f t="shared" ref="F26" si="8">F22+F23+F24+F25</f>
        <v>12000</v>
      </c>
      <c r="G26" s="8">
        <f t="shared" ref="G26" si="9">G22+G23+G24+G25</f>
        <v>12000</v>
      </c>
      <c r="H26" s="7"/>
    </row>
    <row r="27" spans="1:8" ht="16.5" hidden="1" customHeight="1" x14ac:dyDescent="0.2">
      <c r="A27" s="24"/>
      <c r="B27" s="31" t="s">
        <v>16</v>
      </c>
      <c r="C27" s="30" t="s">
        <v>27</v>
      </c>
      <c r="D27" s="13" t="s">
        <v>6</v>
      </c>
      <c r="E27" s="6"/>
      <c r="F27" s="6"/>
      <c r="G27" s="6"/>
      <c r="H27" s="5"/>
    </row>
    <row r="28" spans="1:8" ht="16.5" hidden="1" customHeight="1" x14ac:dyDescent="0.2">
      <c r="A28" s="25"/>
      <c r="B28" s="25"/>
      <c r="C28" s="30"/>
      <c r="D28" s="13" t="s">
        <v>7</v>
      </c>
      <c r="E28" s="6"/>
      <c r="F28" s="6"/>
      <c r="G28" s="6"/>
      <c r="H28" s="5"/>
    </row>
    <row r="29" spans="1:8" ht="15.75" hidden="1" customHeight="1" x14ac:dyDescent="0.2">
      <c r="A29" s="25"/>
      <c r="B29" s="25"/>
      <c r="C29" s="30"/>
      <c r="D29" s="13" t="s">
        <v>8</v>
      </c>
      <c r="E29" s="6"/>
      <c r="F29" s="6"/>
      <c r="G29" s="6"/>
      <c r="H29" s="5"/>
    </row>
    <row r="30" spans="1:8" ht="17.25" hidden="1" customHeight="1" x14ac:dyDescent="0.2">
      <c r="A30" s="25"/>
      <c r="B30" s="25"/>
      <c r="C30" s="30"/>
      <c r="D30" s="13" t="s">
        <v>9</v>
      </c>
      <c r="E30" s="6"/>
      <c r="F30" s="6"/>
      <c r="G30" s="6"/>
      <c r="H30" s="5"/>
    </row>
    <row r="31" spans="1:8" ht="14.45" hidden="1" customHeight="1" x14ac:dyDescent="0.2">
      <c r="A31" s="26"/>
      <c r="B31" s="26"/>
      <c r="C31" s="35"/>
      <c r="D31" s="7" t="s">
        <v>10</v>
      </c>
      <c r="E31" s="8">
        <f t="shared" ref="E31" si="10">E27+E28+E29+E30</f>
        <v>0</v>
      </c>
      <c r="F31" s="8">
        <f t="shared" ref="F31" si="11">F27+F28+F29+F30</f>
        <v>0</v>
      </c>
      <c r="G31" s="8">
        <f t="shared" ref="G31" si="12">G27+G28+G29+G30</f>
        <v>0</v>
      </c>
      <c r="H31" s="7"/>
    </row>
    <row r="32" spans="1:8" ht="15.75" customHeight="1" x14ac:dyDescent="0.2">
      <c r="A32" s="24">
        <v>4</v>
      </c>
      <c r="B32" s="2" t="s">
        <v>17</v>
      </c>
      <c r="C32" s="30" t="s">
        <v>27</v>
      </c>
      <c r="D32" s="13" t="s">
        <v>6</v>
      </c>
      <c r="E32" s="6"/>
      <c r="F32" s="6"/>
      <c r="G32" s="6"/>
      <c r="H32" s="5"/>
    </row>
    <row r="33" spans="1:8" ht="15" customHeight="1" x14ac:dyDescent="0.2">
      <c r="A33" s="25"/>
      <c r="B33" s="3"/>
      <c r="C33" s="30"/>
      <c r="D33" s="13" t="s">
        <v>7</v>
      </c>
      <c r="E33" s="6"/>
      <c r="F33" s="6"/>
      <c r="G33" s="6"/>
      <c r="H33" s="5"/>
    </row>
    <row r="34" spans="1:8" ht="14.25" customHeight="1" x14ac:dyDescent="0.2">
      <c r="A34" s="25"/>
      <c r="B34" s="3"/>
      <c r="C34" s="30"/>
      <c r="D34" s="13" t="s">
        <v>8</v>
      </c>
      <c r="E34" s="6">
        <v>15000</v>
      </c>
      <c r="F34" s="6">
        <v>15000</v>
      </c>
      <c r="G34" s="6">
        <v>15000</v>
      </c>
      <c r="H34" s="5"/>
    </row>
    <row r="35" spans="1:8" ht="16.5" hidden="1" customHeight="1" x14ac:dyDescent="0.2">
      <c r="A35" s="25"/>
      <c r="B35" s="3"/>
      <c r="C35" s="30"/>
      <c r="D35" s="13" t="s">
        <v>9</v>
      </c>
      <c r="E35" s="6"/>
      <c r="F35" s="6"/>
      <c r="G35" s="6"/>
      <c r="H35" s="5"/>
    </row>
    <row r="36" spans="1:8" ht="14.45" customHeight="1" x14ac:dyDescent="0.2">
      <c r="A36" s="26"/>
      <c r="B36" s="9"/>
      <c r="C36" s="35"/>
      <c r="D36" s="7" t="s">
        <v>10</v>
      </c>
      <c r="E36" s="8">
        <f t="shared" ref="E36" si="13">E32+E33+E34+E35</f>
        <v>15000</v>
      </c>
      <c r="F36" s="8">
        <f t="shared" ref="F36" si="14">F32+F33+F34+F35</f>
        <v>15000</v>
      </c>
      <c r="G36" s="8">
        <f t="shared" ref="G36" si="15">G32+G33+G34+G35</f>
        <v>15000</v>
      </c>
      <c r="H36" s="7"/>
    </row>
    <row r="37" spans="1:8" ht="16.5" hidden="1" customHeight="1" x14ac:dyDescent="0.2">
      <c r="A37" s="24"/>
      <c r="B37" s="14" t="s">
        <v>18</v>
      </c>
      <c r="C37" s="30" t="s">
        <v>27</v>
      </c>
      <c r="D37" s="13" t="s">
        <v>6</v>
      </c>
      <c r="E37" s="6"/>
      <c r="F37" s="6"/>
      <c r="G37" s="6"/>
      <c r="H37" s="5"/>
    </row>
    <row r="38" spans="1:8" ht="16.5" hidden="1" customHeight="1" x14ac:dyDescent="0.2">
      <c r="A38" s="25"/>
      <c r="B38" s="15"/>
      <c r="C38" s="30"/>
      <c r="D38" s="13" t="s">
        <v>7</v>
      </c>
      <c r="E38" s="6"/>
      <c r="F38" s="6"/>
      <c r="G38" s="6"/>
      <c r="H38" s="5"/>
    </row>
    <row r="39" spans="1:8" ht="12.75" hidden="1" customHeight="1" x14ac:dyDescent="0.2">
      <c r="A39" s="25"/>
      <c r="B39" s="15"/>
      <c r="C39" s="30"/>
      <c r="D39" s="13" t="s">
        <v>8</v>
      </c>
      <c r="E39" s="6"/>
      <c r="F39" s="6"/>
      <c r="G39" s="6"/>
      <c r="H39" s="5"/>
    </row>
    <row r="40" spans="1:8" ht="15.75" hidden="1" customHeight="1" x14ac:dyDescent="0.2">
      <c r="A40" s="25"/>
      <c r="B40" s="15"/>
      <c r="C40" s="30"/>
      <c r="D40" s="13" t="s">
        <v>9</v>
      </c>
      <c r="E40" s="6"/>
      <c r="F40" s="6"/>
      <c r="G40" s="6"/>
      <c r="H40" s="5"/>
    </row>
    <row r="41" spans="1:8" ht="14.45" hidden="1" customHeight="1" x14ac:dyDescent="0.2">
      <c r="A41" s="26"/>
      <c r="B41" s="16"/>
      <c r="C41" s="35"/>
      <c r="D41" s="7" t="s">
        <v>10</v>
      </c>
      <c r="E41" s="8">
        <f t="shared" ref="E41" si="16">E37+E38+E39+E40</f>
        <v>0</v>
      </c>
      <c r="F41" s="8">
        <f t="shared" ref="F41" si="17">F37+F38+F39+F40</f>
        <v>0</v>
      </c>
      <c r="G41" s="8">
        <f t="shared" ref="G41" si="18">G37+G38+G39+G40</f>
        <v>0</v>
      </c>
      <c r="H41" s="10"/>
    </row>
    <row r="42" spans="1:8" ht="15" customHeight="1" x14ac:dyDescent="0.2">
      <c r="A42" s="24">
        <v>5</v>
      </c>
      <c r="B42" s="24" t="s">
        <v>19</v>
      </c>
      <c r="C42" s="30" t="s">
        <v>27</v>
      </c>
      <c r="D42" s="13" t="s">
        <v>6</v>
      </c>
      <c r="E42" s="21">
        <v>2744140</v>
      </c>
      <c r="F42" s="6"/>
      <c r="G42" s="6"/>
      <c r="H42" s="5"/>
    </row>
    <row r="43" spans="1:8" ht="17.25" customHeight="1" x14ac:dyDescent="0.2">
      <c r="A43" s="25"/>
      <c r="B43" s="25"/>
      <c r="C43" s="30"/>
      <c r="D43" s="13" t="s">
        <v>7</v>
      </c>
      <c r="E43" s="21"/>
      <c r="F43" s="6"/>
      <c r="G43" s="6"/>
      <c r="H43" s="5"/>
    </row>
    <row r="44" spans="1:8" x14ac:dyDescent="0.2">
      <c r="A44" s="25"/>
      <c r="B44" s="25"/>
      <c r="C44" s="30"/>
      <c r="D44" s="13" t="s">
        <v>8</v>
      </c>
      <c r="E44" s="21">
        <v>3696954.57</v>
      </c>
      <c r="F44" s="6">
        <v>2247279</v>
      </c>
      <c r="G44" s="6">
        <v>2539871</v>
      </c>
      <c r="H44" s="5"/>
    </row>
    <row r="45" spans="1:8" hidden="1" x14ac:dyDescent="0.2">
      <c r="A45" s="25"/>
      <c r="B45" s="25"/>
      <c r="C45" s="30"/>
      <c r="D45" s="13" t="s">
        <v>9</v>
      </c>
      <c r="E45" s="6"/>
      <c r="F45" s="6"/>
      <c r="G45" s="6"/>
      <c r="H45" s="5"/>
    </row>
    <row r="46" spans="1:8" x14ac:dyDescent="0.2">
      <c r="A46" s="26"/>
      <c r="B46" s="26"/>
      <c r="C46" s="35"/>
      <c r="D46" s="7" t="s">
        <v>10</v>
      </c>
      <c r="E46" s="8">
        <f t="shared" ref="E46" si="19">E42+E43+E44+E45</f>
        <v>6441094.5700000003</v>
      </c>
      <c r="F46" s="8">
        <f t="shared" ref="F46" si="20">F42+F43+F44+F45</f>
        <v>2247279</v>
      </c>
      <c r="G46" s="8">
        <f t="shared" ref="G46" si="21">G42+G43+G44+G45</f>
        <v>2539871</v>
      </c>
      <c r="H46" s="7"/>
    </row>
    <row r="47" spans="1:8" ht="12" customHeight="1" x14ac:dyDescent="0.2">
      <c r="A47" s="24">
        <v>6</v>
      </c>
      <c r="B47" s="31" t="s">
        <v>20</v>
      </c>
      <c r="C47" s="30" t="s">
        <v>27</v>
      </c>
      <c r="D47" s="13" t="s">
        <v>6</v>
      </c>
      <c r="E47" s="6"/>
      <c r="F47" s="6"/>
      <c r="G47" s="6"/>
      <c r="H47" s="5"/>
    </row>
    <row r="48" spans="1:8" ht="15" customHeight="1" x14ac:dyDescent="0.2">
      <c r="A48" s="25"/>
      <c r="B48" s="25"/>
      <c r="C48" s="30"/>
      <c r="D48" s="13" t="s">
        <v>7</v>
      </c>
      <c r="E48" s="6"/>
      <c r="F48" s="6"/>
      <c r="G48" s="6"/>
      <c r="H48" s="5"/>
    </row>
    <row r="49" spans="1:8" x14ac:dyDescent="0.2">
      <c r="A49" s="25"/>
      <c r="B49" s="25"/>
      <c r="C49" s="30"/>
      <c r="D49" s="13" t="s">
        <v>8</v>
      </c>
      <c r="E49" s="6">
        <v>2523088.06</v>
      </c>
      <c r="F49" s="6">
        <v>1891853</v>
      </c>
      <c r="G49" s="6">
        <v>1939353</v>
      </c>
      <c r="H49" s="5"/>
    </row>
    <row r="50" spans="1:8" hidden="1" x14ac:dyDescent="0.2">
      <c r="A50" s="25"/>
      <c r="B50" s="25"/>
      <c r="C50" s="30"/>
      <c r="D50" s="13" t="s">
        <v>9</v>
      </c>
      <c r="E50" s="6"/>
      <c r="F50" s="6"/>
      <c r="G50" s="6"/>
      <c r="H50" s="5"/>
    </row>
    <row r="51" spans="1:8" x14ac:dyDescent="0.2">
      <c r="A51" s="26"/>
      <c r="B51" s="26"/>
      <c r="C51" s="35"/>
      <c r="D51" s="7" t="s">
        <v>10</v>
      </c>
      <c r="E51" s="8">
        <f t="shared" ref="E51" si="22">E47+E48+E49+E50</f>
        <v>2523088.06</v>
      </c>
      <c r="F51" s="8">
        <f t="shared" ref="F51" si="23">F47+F48+F49+F50</f>
        <v>1891853</v>
      </c>
      <c r="G51" s="8">
        <f t="shared" ref="G51" si="24">G47+G48+G49+G50</f>
        <v>1939353</v>
      </c>
      <c r="H51" s="7"/>
    </row>
    <row r="52" spans="1:8" ht="12.75" customHeight="1" x14ac:dyDescent="0.2">
      <c r="A52" s="24">
        <v>7</v>
      </c>
      <c r="B52" s="31" t="s">
        <v>21</v>
      </c>
      <c r="C52" s="30" t="s">
        <v>27</v>
      </c>
      <c r="D52" s="13" t="s">
        <v>6</v>
      </c>
      <c r="E52" s="6"/>
      <c r="F52" s="6"/>
      <c r="G52" s="6"/>
      <c r="H52" s="5"/>
    </row>
    <row r="53" spans="1:8" ht="15" customHeight="1" x14ac:dyDescent="0.2">
      <c r="A53" s="25"/>
      <c r="B53" s="25"/>
      <c r="C53" s="30"/>
      <c r="D53" s="13" t="s">
        <v>7</v>
      </c>
      <c r="E53" s="6"/>
      <c r="F53" s="6"/>
      <c r="G53" s="6"/>
      <c r="H53" s="5"/>
    </row>
    <row r="54" spans="1:8" x14ac:dyDescent="0.2">
      <c r="A54" s="25"/>
      <c r="B54" s="25"/>
      <c r="C54" s="30"/>
      <c r="D54" s="13" t="s">
        <v>8</v>
      </c>
      <c r="E54" s="6">
        <v>85000</v>
      </c>
      <c r="F54" s="6">
        <v>85000</v>
      </c>
      <c r="G54" s="6">
        <v>85000</v>
      </c>
      <c r="H54" s="5"/>
    </row>
    <row r="55" spans="1:8" hidden="1" x14ac:dyDescent="0.2">
      <c r="A55" s="25"/>
      <c r="B55" s="25"/>
      <c r="C55" s="30"/>
      <c r="D55" s="13" t="s">
        <v>9</v>
      </c>
      <c r="E55" s="6"/>
      <c r="F55" s="6"/>
      <c r="G55" s="6"/>
      <c r="H55" s="5"/>
    </row>
    <row r="56" spans="1:8" x14ac:dyDescent="0.2">
      <c r="A56" s="26"/>
      <c r="B56" s="26"/>
      <c r="C56" s="35"/>
      <c r="D56" s="7" t="s">
        <v>10</v>
      </c>
      <c r="E56" s="8">
        <f t="shared" ref="E56" si="25">E52+E53+E54+E55</f>
        <v>85000</v>
      </c>
      <c r="F56" s="8">
        <f t="shared" ref="F56" si="26">F52+F53+F54+F55</f>
        <v>85000</v>
      </c>
      <c r="G56" s="8">
        <f t="shared" ref="G56" si="27">G52+G53+G54+G55</f>
        <v>85000</v>
      </c>
      <c r="H56" s="7"/>
    </row>
    <row r="57" spans="1:8" ht="15" customHeight="1" x14ac:dyDescent="0.2">
      <c r="A57" s="24">
        <v>8</v>
      </c>
      <c r="B57" s="31" t="s">
        <v>22</v>
      </c>
      <c r="C57" s="30" t="s">
        <v>27</v>
      </c>
      <c r="D57" s="13" t="s">
        <v>6</v>
      </c>
      <c r="E57" s="6"/>
      <c r="F57" s="6"/>
      <c r="G57" s="6"/>
      <c r="H57" s="5"/>
    </row>
    <row r="58" spans="1:8" ht="22.5" x14ac:dyDescent="0.2">
      <c r="A58" s="25"/>
      <c r="B58" s="25"/>
      <c r="C58" s="30"/>
      <c r="D58" s="13" t="s">
        <v>7</v>
      </c>
      <c r="E58" s="6"/>
      <c r="F58" s="6"/>
      <c r="G58" s="6"/>
      <c r="H58" s="5"/>
    </row>
    <row r="59" spans="1:8" x14ac:dyDescent="0.2">
      <c r="A59" s="25"/>
      <c r="B59" s="25"/>
      <c r="C59" s="30"/>
      <c r="D59" s="13" t="s">
        <v>8</v>
      </c>
      <c r="E59" s="6">
        <v>499122</v>
      </c>
      <c r="F59" s="6">
        <v>465351</v>
      </c>
      <c r="G59" s="6">
        <v>388381</v>
      </c>
      <c r="H59" s="5"/>
    </row>
    <row r="60" spans="1:8" hidden="1" x14ac:dyDescent="0.2">
      <c r="A60" s="25"/>
      <c r="B60" s="25"/>
      <c r="C60" s="30"/>
      <c r="D60" s="13" t="s">
        <v>9</v>
      </c>
      <c r="E60" s="6"/>
      <c r="F60" s="6"/>
      <c r="G60" s="6"/>
      <c r="H60" s="5"/>
    </row>
    <row r="61" spans="1:8" x14ac:dyDescent="0.2">
      <c r="A61" s="26"/>
      <c r="B61" s="26"/>
      <c r="C61" s="35"/>
      <c r="D61" s="7" t="s">
        <v>10</v>
      </c>
      <c r="E61" s="8">
        <f t="shared" ref="E61" si="28">E57+E58+E59+E60</f>
        <v>499122</v>
      </c>
      <c r="F61" s="8">
        <f t="shared" ref="F61" si="29">F57+F58+F59+F60</f>
        <v>465351</v>
      </c>
      <c r="G61" s="8">
        <f t="shared" ref="G61" si="30">G57+G58+G59+G60</f>
        <v>388381</v>
      </c>
      <c r="H61" s="7"/>
    </row>
    <row r="62" spans="1:8" ht="16.5" customHeight="1" x14ac:dyDescent="0.2">
      <c r="A62" s="24">
        <v>9</v>
      </c>
      <c r="B62" s="31" t="s">
        <v>23</v>
      </c>
      <c r="C62" s="30" t="s">
        <v>27</v>
      </c>
      <c r="D62" s="13" t="s">
        <v>6</v>
      </c>
      <c r="E62" s="6"/>
      <c r="F62" s="6"/>
      <c r="G62" s="6"/>
      <c r="H62" s="5"/>
    </row>
    <row r="63" spans="1:8" ht="22.5" x14ac:dyDescent="0.2">
      <c r="A63" s="25"/>
      <c r="B63" s="25"/>
      <c r="C63" s="30"/>
      <c r="D63" s="13" t="s">
        <v>7</v>
      </c>
      <c r="E63" s="6"/>
      <c r="F63" s="6"/>
      <c r="G63" s="6"/>
      <c r="H63" s="5"/>
    </row>
    <row r="64" spans="1:8" x14ac:dyDescent="0.2">
      <c r="A64" s="25"/>
      <c r="B64" s="25"/>
      <c r="C64" s="30"/>
      <c r="D64" s="13" t="s">
        <v>8</v>
      </c>
      <c r="E64" s="6">
        <v>999400</v>
      </c>
      <c r="F64" s="6">
        <v>298000</v>
      </c>
      <c r="G64" s="6">
        <v>298000</v>
      </c>
      <c r="H64" s="5"/>
    </row>
    <row r="65" spans="1:8" hidden="1" x14ac:dyDescent="0.2">
      <c r="A65" s="25"/>
      <c r="B65" s="25"/>
      <c r="C65" s="30"/>
      <c r="D65" s="13" t="s">
        <v>9</v>
      </c>
      <c r="E65" s="6"/>
      <c r="F65" s="6"/>
      <c r="G65" s="6"/>
      <c r="H65" s="5"/>
    </row>
    <row r="66" spans="1:8" x14ac:dyDescent="0.2">
      <c r="A66" s="26"/>
      <c r="B66" s="26"/>
      <c r="C66" s="35"/>
      <c r="D66" s="7" t="s">
        <v>10</v>
      </c>
      <c r="E66" s="8">
        <f t="shared" ref="E66" si="31">E62+E63+E64+E65</f>
        <v>999400</v>
      </c>
      <c r="F66" s="8">
        <f t="shared" ref="F66" si="32">F62+F63+F64+F65</f>
        <v>298000</v>
      </c>
      <c r="G66" s="8">
        <f t="shared" ref="G66" si="33">G62+G63+G64+G65</f>
        <v>298000</v>
      </c>
      <c r="H66" s="7"/>
    </row>
    <row r="67" spans="1:8" ht="13.5" customHeight="1" x14ac:dyDescent="0.2">
      <c r="A67" s="24">
        <v>10</v>
      </c>
      <c r="B67" s="31" t="s">
        <v>24</v>
      </c>
      <c r="C67" s="30" t="s">
        <v>27</v>
      </c>
      <c r="D67" s="13" t="s">
        <v>6</v>
      </c>
      <c r="E67" s="6"/>
      <c r="F67" s="6"/>
      <c r="G67" s="6"/>
      <c r="H67" s="5"/>
    </row>
    <row r="68" spans="1:8" ht="22.5" x14ac:dyDescent="0.2">
      <c r="A68" s="25"/>
      <c r="B68" s="25"/>
      <c r="C68" s="30"/>
      <c r="D68" s="13" t="s">
        <v>7</v>
      </c>
      <c r="E68" s="6"/>
      <c r="F68" s="6"/>
      <c r="G68" s="6"/>
      <c r="H68" s="5"/>
    </row>
    <row r="69" spans="1:8" x14ac:dyDescent="0.2">
      <c r="A69" s="25"/>
      <c r="B69" s="25"/>
      <c r="C69" s="30"/>
      <c r="D69" s="13" t="s">
        <v>8</v>
      </c>
      <c r="E69" s="6">
        <v>5000</v>
      </c>
      <c r="F69" s="6">
        <v>5000</v>
      </c>
      <c r="G69" s="6">
        <v>5000</v>
      </c>
      <c r="H69" s="5"/>
    </row>
    <row r="70" spans="1:8" hidden="1" x14ac:dyDescent="0.2">
      <c r="A70" s="25"/>
      <c r="B70" s="25"/>
      <c r="C70" s="30"/>
      <c r="D70" s="13" t="s">
        <v>9</v>
      </c>
      <c r="E70" s="6"/>
      <c r="F70" s="6"/>
      <c r="G70" s="6"/>
      <c r="H70" s="5"/>
    </row>
    <row r="71" spans="1:8" x14ac:dyDescent="0.2">
      <c r="A71" s="26"/>
      <c r="B71" s="26"/>
      <c r="C71" s="35"/>
      <c r="D71" s="7" t="s">
        <v>10</v>
      </c>
      <c r="E71" s="8">
        <f t="shared" ref="E71" si="34">E67+E68+E69+E70</f>
        <v>5000</v>
      </c>
      <c r="F71" s="8">
        <f t="shared" ref="F71" si="35">F67+F68+F69+F70</f>
        <v>5000</v>
      </c>
      <c r="G71" s="8">
        <f t="shared" ref="G71" si="36">G67+G68+G69+G70</f>
        <v>5000</v>
      </c>
      <c r="H71" s="7"/>
    </row>
    <row r="72" spans="1:8" ht="13.5" customHeight="1" x14ac:dyDescent="0.2">
      <c r="A72" s="24">
        <v>11</v>
      </c>
      <c r="B72" s="31" t="s">
        <v>25</v>
      </c>
      <c r="C72" s="30" t="s">
        <v>27</v>
      </c>
      <c r="D72" s="13" t="s">
        <v>6</v>
      </c>
      <c r="E72" s="6"/>
      <c r="F72" s="6"/>
      <c r="G72" s="6"/>
      <c r="H72" s="5"/>
    </row>
    <row r="73" spans="1:8" ht="22.5" x14ac:dyDescent="0.2">
      <c r="A73" s="25"/>
      <c r="B73" s="25"/>
      <c r="C73" s="30"/>
      <c r="D73" s="13" t="s">
        <v>7</v>
      </c>
      <c r="E73" s="6"/>
      <c r="F73" s="6"/>
      <c r="G73" s="6"/>
      <c r="H73" s="5"/>
    </row>
    <row r="74" spans="1:8" x14ac:dyDescent="0.2">
      <c r="A74" s="25"/>
      <c r="B74" s="25"/>
      <c r="C74" s="30"/>
      <c r="D74" s="13" t="s">
        <v>8</v>
      </c>
      <c r="E74" s="6">
        <v>5000</v>
      </c>
      <c r="F74" s="6">
        <v>5000</v>
      </c>
      <c r="G74" s="6">
        <v>5000</v>
      </c>
      <c r="H74" s="5"/>
    </row>
    <row r="75" spans="1:8" hidden="1" x14ac:dyDescent="0.2">
      <c r="A75" s="25"/>
      <c r="B75" s="25"/>
      <c r="C75" s="30"/>
      <c r="D75" s="13" t="s">
        <v>9</v>
      </c>
      <c r="E75" s="6"/>
      <c r="F75" s="6"/>
      <c r="G75" s="6"/>
      <c r="H75" s="5"/>
    </row>
    <row r="76" spans="1:8" x14ac:dyDescent="0.2">
      <c r="A76" s="26"/>
      <c r="B76" s="26"/>
      <c r="C76" s="35"/>
      <c r="D76" s="7" t="s">
        <v>10</v>
      </c>
      <c r="E76" s="8">
        <f t="shared" ref="E76" si="37">E72+E73+E74+E75</f>
        <v>5000</v>
      </c>
      <c r="F76" s="8">
        <f t="shared" ref="F76" si="38">F72+F73+F74+F75</f>
        <v>5000</v>
      </c>
      <c r="G76" s="8">
        <f t="shared" ref="G76" si="39">G72+G73+G74+G75</f>
        <v>5000</v>
      </c>
      <c r="H76" s="7"/>
    </row>
    <row r="77" spans="1:8" ht="15" customHeight="1" x14ac:dyDescent="0.2">
      <c r="A77" s="24">
        <v>12</v>
      </c>
      <c r="B77" s="30" t="s">
        <v>26</v>
      </c>
      <c r="C77" s="30" t="s">
        <v>27</v>
      </c>
      <c r="D77" s="13" t="s">
        <v>6</v>
      </c>
      <c r="E77" s="6"/>
      <c r="F77" s="6"/>
      <c r="G77" s="6"/>
      <c r="H77" s="5"/>
    </row>
    <row r="78" spans="1:8" ht="18.75" customHeight="1" x14ac:dyDescent="0.2">
      <c r="A78" s="25"/>
      <c r="B78" s="30"/>
      <c r="C78" s="30"/>
      <c r="D78" s="13" t="s">
        <v>7</v>
      </c>
      <c r="E78" s="6"/>
      <c r="F78" s="6"/>
      <c r="G78" s="6"/>
      <c r="H78" s="5"/>
    </row>
    <row r="79" spans="1:8" x14ac:dyDescent="0.2">
      <c r="A79" s="25"/>
      <c r="B79" s="30"/>
      <c r="C79" s="30"/>
      <c r="D79" s="13" t="s">
        <v>8</v>
      </c>
      <c r="E79" s="6">
        <v>1970000</v>
      </c>
      <c r="F79" s="6">
        <v>1970000</v>
      </c>
      <c r="G79" s="6">
        <v>1970000</v>
      </c>
      <c r="H79" s="5"/>
    </row>
    <row r="80" spans="1:8" hidden="1" x14ac:dyDescent="0.2">
      <c r="A80" s="25"/>
      <c r="B80" s="30"/>
      <c r="C80" s="30"/>
      <c r="D80" s="13" t="s">
        <v>9</v>
      </c>
      <c r="E80" s="6"/>
      <c r="F80" s="6"/>
      <c r="G80" s="6"/>
      <c r="H80" s="5"/>
    </row>
    <row r="81" spans="1:8" ht="29.25" customHeight="1" x14ac:dyDescent="0.2">
      <c r="A81" s="26"/>
      <c r="B81" s="30"/>
      <c r="C81" s="30"/>
      <c r="D81" s="10" t="s">
        <v>10</v>
      </c>
      <c r="E81" s="11">
        <f t="shared" ref="E81" si="40">E77+E78+E79+E80</f>
        <v>1970000</v>
      </c>
      <c r="F81" s="11">
        <f t="shared" ref="F81" si="41">F77+F78+F79+F80</f>
        <v>1970000</v>
      </c>
      <c r="G81" s="11">
        <f t="shared" ref="G81" si="42">G77+G78+G79+G80</f>
        <v>1970000</v>
      </c>
      <c r="H81" s="10"/>
    </row>
    <row r="82" spans="1:8" ht="27" customHeight="1" x14ac:dyDescent="0.2">
      <c r="A82" s="12"/>
      <c r="B82" s="32" t="s">
        <v>30</v>
      </c>
      <c r="C82" s="33"/>
      <c r="D82" s="34"/>
      <c r="E82" s="18">
        <f>E11+E16+E21+E26+E31+E36+E41+E46+E51+E56+E61+E66+E71+E76+E81</f>
        <v>12787967.630000001</v>
      </c>
      <c r="F82" s="18">
        <f t="shared" ref="F82:G82" si="43">F11+F16+F21+F26+F31+F36+F41+F46+F51+F56+F61+F66+F71+F76+F81</f>
        <v>7227746</v>
      </c>
      <c r="G82" s="18">
        <f t="shared" si="43"/>
        <v>7490868</v>
      </c>
      <c r="H82" s="19"/>
    </row>
    <row r="84" spans="1:8" x14ac:dyDescent="0.2">
      <c r="E84" s="20">
        <v>12787967.630000001</v>
      </c>
      <c r="F84">
        <v>7227746</v>
      </c>
      <c r="G84">
        <v>7490868</v>
      </c>
    </row>
    <row r="85" spans="1:8" x14ac:dyDescent="0.2">
      <c r="E85">
        <f>E82-E84</f>
        <v>0</v>
      </c>
      <c r="F85">
        <f>F82-F84</f>
        <v>0</v>
      </c>
      <c r="G85">
        <f>G82-G84</f>
        <v>0</v>
      </c>
    </row>
  </sheetData>
  <mergeCells count="54">
    <mergeCell ref="A7:A11"/>
    <mergeCell ref="D3:H3"/>
    <mergeCell ref="A4:H4"/>
    <mergeCell ref="A5:A6"/>
    <mergeCell ref="B5:B6"/>
    <mergeCell ref="C5:C6"/>
    <mergeCell ref="D5:D6"/>
    <mergeCell ref="E5:G5"/>
    <mergeCell ref="H5:H6"/>
    <mergeCell ref="C7:C11"/>
    <mergeCell ref="B7:B11"/>
    <mergeCell ref="C12:C16"/>
    <mergeCell ref="C37:C41"/>
    <mergeCell ref="C22:C26"/>
    <mergeCell ref="C27:C31"/>
    <mergeCell ref="C32:C36"/>
    <mergeCell ref="C17:C21"/>
    <mergeCell ref="C42:C46"/>
    <mergeCell ref="C47:C51"/>
    <mergeCell ref="C52:C56"/>
    <mergeCell ref="C57:C61"/>
    <mergeCell ref="C62:C66"/>
    <mergeCell ref="B67:B71"/>
    <mergeCell ref="B72:B76"/>
    <mergeCell ref="B82:D82"/>
    <mergeCell ref="C67:C71"/>
    <mergeCell ref="C72:C76"/>
    <mergeCell ref="C77:C81"/>
    <mergeCell ref="B12:B15"/>
    <mergeCell ref="B17:B21"/>
    <mergeCell ref="B22:B26"/>
    <mergeCell ref="B27:B31"/>
    <mergeCell ref="A62:A66"/>
    <mergeCell ref="B42:B46"/>
    <mergeCell ref="B47:B51"/>
    <mergeCell ref="B52:B56"/>
    <mergeCell ref="B57:B61"/>
    <mergeCell ref="B62:B66"/>
    <mergeCell ref="F2:H2"/>
    <mergeCell ref="A67:A71"/>
    <mergeCell ref="A72:A76"/>
    <mergeCell ref="A77:A81"/>
    <mergeCell ref="H7:H11"/>
    <mergeCell ref="A37:A41"/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B77:B81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2019-02-28T05:45:02Z</dcterms:modified>
</cp:coreProperties>
</file>