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62913"/>
</workbook>
</file>

<file path=xl/calcChain.xml><?xml version="1.0" encoding="utf-8"?>
<calcChain xmlns="http://schemas.openxmlformats.org/spreadsheetml/2006/main">
  <c r="G80" i="1" l="1"/>
  <c r="F80" i="1"/>
  <c r="E10" i="1"/>
  <c r="F11" i="1"/>
  <c r="G11" i="1"/>
  <c r="F12" i="1"/>
  <c r="G12" i="1"/>
  <c r="F13" i="1"/>
  <c r="G13" i="1"/>
  <c r="F14" i="1"/>
  <c r="G14" i="1"/>
  <c r="E12" i="1"/>
  <c r="E13" i="1"/>
  <c r="E14" i="1"/>
  <c r="E11" i="1"/>
  <c r="G45" i="1"/>
  <c r="F45" i="1"/>
  <c r="E45" i="1"/>
  <c r="E70" i="1"/>
  <c r="E75" i="1"/>
  <c r="G75" i="1"/>
  <c r="F75" i="1"/>
  <c r="G65" i="1"/>
  <c r="F65" i="1"/>
  <c r="E65" i="1"/>
  <c r="G50" i="1"/>
  <c r="F50" i="1"/>
  <c r="E50" i="1"/>
  <c r="G30" i="1"/>
  <c r="F30" i="1"/>
  <c r="E30" i="1"/>
  <c r="G25" i="1"/>
  <c r="F25" i="1"/>
  <c r="E25" i="1"/>
  <c r="E55" i="1"/>
  <c r="E60" i="1"/>
  <c r="G60" i="1"/>
  <c r="F60" i="1"/>
  <c r="G55" i="1"/>
  <c r="F55" i="1"/>
  <c r="G40" i="1"/>
  <c r="F40" i="1"/>
  <c r="E40" i="1"/>
  <c r="F20" i="1"/>
  <c r="F15" i="1" s="1"/>
  <c r="G20" i="1"/>
  <c r="E20" i="1"/>
  <c r="E15" i="1" s="1"/>
  <c r="G10" i="1"/>
  <c r="F10" i="1"/>
  <c r="G15" i="1" l="1"/>
</calcChain>
</file>

<file path=xl/sharedStrings.xml><?xml version="1.0" encoding="utf-8"?>
<sst xmlns="http://schemas.openxmlformats.org/spreadsheetml/2006/main" count="269" uniqueCount="49">
  <si>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</si>
  <si>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</si>
  <si>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</si>
  <si>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</si>
  <si>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</si>
  <si>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</si>
  <si>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</si>
  <si>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</si>
  <si>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</si>
  <si>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</si>
  <si>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</si>
  <si>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</si>
  <si>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</si>
  <si>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</si>
  <si>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</si>
  <si>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</si>
  <si>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</si>
  <si>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</si>
  <si>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2018 год</t>
  </si>
  <si>
    <t>2019 год</t>
  </si>
  <si>
    <t>2020 год</t>
  </si>
  <si>
    <t>администрация Жирятинского района</t>
  </si>
  <si>
    <t>Реализация полномочий органов местного самоуправления Жирятинского района (2018-2020 годы)</t>
  </si>
  <si>
    <t>Создание условий для эффективной деятельности главы испонительно-распорядительного органа муниципального образования и администарции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</si>
  <si>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</si>
  <si>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Руководство и управоение в сфере установленных функций органов местного мамоуправления</t>
  </si>
  <si>
    <t>18.</t>
  </si>
  <si>
    <t>Подготовка объектов ЖКХ к зиме</t>
  </si>
  <si>
    <t>30.</t>
  </si>
  <si>
    <t>Библиотеки</t>
  </si>
  <si>
    <t>31.</t>
  </si>
  <si>
    <t>Дворцы и дома культуры, клубы, выставочные залы</t>
  </si>
  <si>
    <t>Приложение 2
к муниципальной программе  ''Реализация полномочий органов местного самоуправления  (2018 - 2020 годы)''</t>
  </si>
  <si>
    <t>6.1.</t>
  </si>
  <si>
    <t>9.</t>
  </si>
  <si>
    <t>Предоставление социальных выплат молодым семьям на приобретение (строительство) жилого помещения в рамках реализации подпрограммы "Обеспечение жильем молодых семей в Брянской области " (2017-2020 годы) государственной программы "Социальная демографическая политика Брянской области"(2014-2020 годы)</t>
  </si>
  <si>
    <t>20.1.</t>
  </si>
  <si>
    <t xml:space="preserve">Софинансирование объектов капитальных вложениц мниципальную собственность </t>
  </si>
  <si>
    <t>33.</t>
  </si>
  <si>
    <t>35.1</t>
  </si>
  <si>
    <t>37.</t>
  </si>
  <si>
    <t>Поддержка отрасли культур за счет средств местного бюджета</t>
  </si>
  <si>
    <t>Обеспечение сохранности автомобильных дорог местного значения и условий безопасности движения по ним</t>
  </si>
  <si>
    <t xml:space="preserve">Обеспечение развития и укрепления материально технической базы муниципальных домов культуры, поддержка творческой деятельносьи муниципальных театров в городах </t>
  </si>
  <si>
    <t>20.</t>
  </si>
  <si>
    <t>Бюджетные инвестиции в объекты капитального строительства муниципальной собственности</t>
  </si>
  <si>
    <t>МФЦ (создание(развите) многофинкциональных центров предоставления государоственных и муниципальных услуг на территории Брянской области за зсчет средств местного бюджета)</t>
  </si>
  <si>
    <t>38.</t>
  </si>
  <si>
    <t>Устойчивое развитие сельских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</si>
</sst>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4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4" fontId="0" fillId="2" borderId="2" xfId="0" applyNumberFormat="1" applyFont="1" applyFill="1" applyBorder="1" applyAlignment="1">
      <alignment vertical="top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3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vertical="top" wrapText="1"/>
    </xf>
    <xf numFmtId="4" fontId="2" fillId="2" borderId="6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vertical="top" wrapText="1"/>
    </xf>
    <xf numFmtId="4" fontId="0" fillId="2" borderId="8" xfId="0" applyNumberFormat="1" applyFont="1" applyFill="1" applyBorder="1" applyAlignment="1">
      <alignment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16" fontId="0" fillId="2" borderId="1" xfId="0" applyNumberFormat="1" applyFill="1" applyBorder="1" applyAlignment="1">
      <alignment horizontal="center" vertical="top" wrapText="1"/>
    </xf>
    <xf numFmtId="16" fontId="0" fillId="2" borderId="7" xfId="0" applyNumberFormat="1" applyFill="1" applyBorder="1" applyAlignment="1">
      <alignment horizontal="center" vertical="top" wrapText="1"/>
    </xf>
    <xf numFmtId="2" fontId="0" fillId="2" borderId="3" xfId="0" applyNumberFormat="1" applyFont="1" applyFill="1" applyBorder="1" applyAlignment="1">
      <alignment vertical="top" wrapText="1"/>
    </xf>
    <xf numFmtId="2" fontId="0" fillId="2" borderId="2" xfId="0" applyNumberFormat="1" applyFont="1" applyFill="1" applyBorder="1" applyAlignment="1">
      <alignment vertical="top" wrapText="1"/>
    </xf>
    <xf numFmtId="2" fontId="2" fillId="2" borderId="6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5" xfId="0" applyNumberFormat="1" applyFill="1" applyBorder="1" applyAlignment="1">
      <alignment horizontal="left" vertical="top" wrapText="1"/>
    </xf>
    <xf numFmtId="0" fontId="3" fillId="2" borderId="10" xfId="0" applyNumberFormat="1" applyFont="1" applyFill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left"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0" fontId="0" fillId="2" borderId="7" xfId="0" applyNumberForma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4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pane xSplit="1" ySplit="5" topLeftCell="B64" activePane="bottomRight" state="frozen"/>
      <selection pane="topRight" activeCell="B1" sqref="B1"/>
      <selection pane="bottomLeft" activeCell="A6" sqref="A6"/>
      <selection pane="bottomRight" activeCell="B71" sqref="B71:H75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30" t="s">
        <v>32</v>
      </c>
      <c r="E2" s="31"/>
      <c r="F2" s="31"/>
      <c r="G2" s="31"/>
      <c r="H2" s="31"/>
    </row>
    <row r="3" spans="1:8" ht="20.25" customHeight="1" x14ac:dyDescent="0.2">
      <c r="A3" s="32" t="s">
        <v>15</v>
      </c>
      <c r="B3" s="32"/>
      <c r="C3" s="32"/>
      <c r="D3" s="32"/>
      <c r="E3" s="32"/>
      <c r="F3" s="32"/>
      <c r="G3" s="32"/>
      <c r="H3" s="32"/>
    </row>
    <row r="4" spans="1:8" ht="34.5" customHeight="1" x14ac:dyDescent="0.2">
      <c r="A4" s="33" t="s">
        <v>1</v>
      </c>
      <c r="B4" s="33" t="s">
        <v>2</v>
      </c>
      <c r="C4" s="33" t="s">
        <v>3</v>
      </c>
      <c r="D4" s="33" t="s">
        <v>4</v>
      </c>
      <c r="E4" s="33" t="s">
        <v>5</v>
      </c>
      <c r="F4" s="33"/>
      <c r="G4" s="33"/>
      <c r="H4" s="33" t="s">
        <v>6</v>
      </c>
    </row>
    <row r="5" spans="1:8" ht="47.25" customHeight="1" x14ac:dyDescent="0.2">
      <c r="A5" s="34" t="s">
        <v>0</v>
      </c>
      <c r="B5" s="34" t="s">
        <v>0</v>
      </c>
      <c r="C5" s="33" t="s">
        <v>0</v>
      </c>
      <c r="D5" s="33" t="s">
        <v>0</v>
      </c>
      <c r="E5" s="5" t="s">
        <v>18</v>
      </c>
      <c r="F5" s="5" t="s">
        <v>19</v>
      </c>
      <c r="G5" s="5" t="s">
        <v>20</v>
      </c>
      <c r="H5" s="33" t="s">
        <v>0</v>
      </c>
    </row>
    <row r="6" spans="1:8" ht="38.25" customHeight="1" x14ac:dyDescent="0.2">
      <c r="A6" s="9" t="s">
        <v>0</v>
      </c>
      <c r="B6" s="39" t="s">
        <v>22</v>
      </c>
      <c r="C6" s="35" t="s">
        <v>21</v>
      </c>
      <c r="D6" s="3" t="s">
        <v>7</v>
      </c>
      <c r="E6" s="4">
        <v>9404222.5500000007</v>
      </c>
      <c r="F6" s="4">
        <v>9924892.5500000007</v>
      </c>
      <c r="G6" s="4">
        <v>9197958.5500000007</v>
      </c>
      <c r="H6" s="3" t="s">
        <v>0</v>
      </c>
    </row>
    <row r="7" spans="1:8" ht="39" customHeight="1" x14ac:dyDescent="0.2">
      <c r="A7" s="2" t="s">
        <v>0</v>
      </c>
      <c r="B7" s="24"/>
      <c r="C7" s="26"/>
      <c r="D7" s="3" t="s">
        <v>8</v>
      </c>
      <c r="E7" s="4">
        <v>481935.3</v>
      </c>
      <c r="F7" s="4">
        <v>488851.04</v>
      </c>
      <c r="G7" s="4">
        <v>507819.1</v>
      </c>
      <c r="H7" s="3" t="s">
        <v>0</v>
      </c>
    </row>
    <row r="8" spans="1:8" ht="28.9" customHeight="1" x14ac:dyDescent="0.2">
      <c r="A8" s="2" t="s">
        <v>0</v>
      </c>
      <c r="B8" s="24"/>
      <c r="C8" s="26"/>
      <c r="D8" s="3" t="s">
        <v>9</v>
      </c>
      <c r="E8" s="4">
        <v>39294712.420000002</v>
      </c>
      <c r="F8" s="4">
        <v>32402390</v>
      </c>
      <c r="G8" s="4">
        <v>33350901</v>
      </c>
      <c r="H8" s="3" t="s">
        <v>0</v>
      </c>
    </row>
    <row r="9" spans="1:8" ht="28.9" customHeight="1" x14ac:dyDescent="0.2">
      <c r="A9" s="2" t="s">
        <v>0</v>
      </c>
      <c r="B9" s="24"/>
      <c r="C9" s="26"/>
      <c r="D9" s="3" t="s">
        <v>10</v>
      </c>
      <c r="E9" s="4">
        <v>0</v>
      </c>
      <c r="F9" s="4">
        <v>0</v>
      </c>
      <c r="G9" s="4">
        <v>0</v>
      </c>
      <c r="H9" s="3" t="s">
        <v>0</v>
      </c>
    </row>
    <row r="10" spans="1:8" ht="14.45" customHeight="1" thickBot="1" x14ac:dyDescent="0.25">
      <c r="A10" s="10" t="s">
        <v>0</v>
      </c>
      <c r="B10" s="25"/>
      <c r="C10" s="27"/>
      <c r="D10" s="11" t="s">
        <v>11</v>
      </c>
      <c r="E10" s="12">
        <f>SUM(E6:E9)</f>
        <v>49180870.270000003</v>
      </c>
      <c r="F10" s="12">
        <f>SUM(F6:F9)</f>
        <v>42816133.590000004</v>
      </c>
      <c r="G10" s="12">
        <f>SUM(G6:G9)</f>
        <v>43056678.649999999</v>
      </c>
      <c r="H10" s="11" t="s">
        <v>0</v>
      </c>
    </row>
    <row r="11" spans="1:8" ht="54" customHeight="1" thickBot="1" x14ac:dyDescent="0.25">
      <c r="A11" s="13" t="s">
        <v>12</v>
      </c>
      <c r="B11" s="29" t="s">
        <v>23</v>
      </c>
      <c r="C11" s="28" t="s">
        <v>21</v>
      </c>
      <c r="D11" s="14" t="s">
        <v>7</v>
      </c>
      <c r="E11" s="15">
        <f>E16+E21</f>
        <v>0</v>
      </c>
      <c r="F11" s="15">
        <f>F16+F21</f>
        <v>0</v>
      </c>
      <c r="G11" s="15">
        <f>G16+G21</f>
        <v>0</v>
      </c>
      <c r="H11" s="14" t="s">
        <v>16</v>
      </c>
    </row>
    <row r="12" spans="1:8" ht="43.35" customHeight="1" thickBot="1" x14ac:dyDescent="0.25">
      <c r="A12" s="2" t="s">
        <v>0</v>
      </c>
      <c r="B12" s="24"/>
      <c r="C12" s="26"/>
      <c r="D12" s="3" t="s">
        <v>8</v>
      </c>
      <c r="E12" s="15">
        <f t="shared" ref="E12:G15" si="0">E17+E22</f>
        <v>0</v>
      </c>
      <c r="F12" s="15">
        <f t="shared" si="0"/>
        <v>0</v>
      </c>
      <c r="G12" s="15">
        <f t="shared" si="0"/>
        <v>0</v>
      </c>
      <c r="H12" s="3" t="s">
        <v>17</v>
      </c>
    </row>
    <row r="13" spans="1:8" ht="28.9" customHeight="1" thickBot="1" x14ac:dyDescent="0.25">
      <c r="A13" s="2" t="s">
        <v>0</v>
      </c>
      <c r="B13" s="24"/>
      <c r="C13" s="26"/>
      <c r="D13" s="3" t="s">
        <v>9</v>
      </c>
      <c r="E13" s="15">
        <f t="shared" si="0"/>
        <v>12479708</v>
      </c>
      <c r="F13" s="15">
        <f t="shared" si="0"/>
        <v>10503459</v>
      </c>
      <c r="G13" s="15">
        <f t="shared" si="0"/>
        <v>10633096</v>
      </c>
      <c r="H13" s="3" t="s">
        <v>17</v>
      </c>
    </row>
    <row r="14" spans="1:8" ht="28.9" customHeight="1" thickBot="1" x14ac:dyDescent="0.25">
      <c r="A14" s="2" t="s">
        <v>0</v>
      </c>
      <c r="B14" s="24"/>
      <c r="C14" s="26"/>
      <c r="D14" s="3" t="s">
        <v>10</v>
      </c>
      <c r="E14" s="15">
        <f t="shared" si="0"/>
        <v>0</v>
      </c>
      <c r="F14" s="15">
        <f t="shared" si="0"/>
        <v>0</v>
      </c>
      <c r="G14" s="15">
        <f t="shared" si="0"/>
        <v>0</v>
      </c>
      <c r="H14" s="3" t="s">
        <v>17</v>
      </c>
    </row>
    <row r="15" spans="1:8" ht="14.45" customHeight="1" thickBot="1" x14ac:dyDescent="0.25">
      <c r="A15" s="10" t="s">
        <v>0</v>
      </c>
      <c r="B15" s="25"/>
      <c r="C15" s="27"/>
      <c r="D15" s="11" t="s">
        <v>11</v>
      </c>
      <c r="E15" s="15">
        <f t="shared" si="0"/>
        <v>12479708</v>
      </c>
      <c r="F15" s="15">
        <f t="shared" si="0"/>
        <v>10503459</v>
      </c>
      <c r="G15" s="15">
        <f t="shared" si="0"/>
        <v>10633096</v>
      </c>
      <c r="H15" s="11" t="s">
        <v>0</v>
      </c>
    </row>
    <row r="16" spans="1:8" ht="42.75" customHeight="1" x14ac:dyDescent="0.2">
      <c r="A16" s="13" t="s">
        <v>13</v>
      </c>
      <c r="B16" s="36" t="s">
        <v>24</v>
      </c>
      <c r="C16" s="28" t="s">
        <v>21</v>
      </c>
      <c r="D16" s="14" t="s">
        <v>7</v>
      </c>
      <c r="E16" s="15">
        <v>0</v>
      </c>
      <c r="F16" s="15">
        <v>0</v>
      </c>
      <c r="G16" s="15">
        <v>0</v>
      </c>
      <c r="H16" s="14" t="s">
        <v>16</v>
      </c>
    </row>
    <row r="17" spans="1:8" ht="43.35" customHeight="1" x14ac:dyDescent="0.2">
      <c r="A17" s="2" t="s">
        <v>0</v>
      </c>
      <c r="B17" s="37"/>
      <c r="C17" s="26"/>
      <c r="D17" s="3" t="s">
        <v>8</v>
      </c>
      <c r="E17" s="4">
        <v>0</v>
      </c>
      <c r="F17" s="4">
        <v>0</v>
      </c>
      <c r="G17" s="4">
        <v>0</v>
      </c>
      <c r="H17" s="3" t="s">
        <v>17</v>
      </c>
    </row>
    <row r="18" spans="1:8" ht="28.9" customHeight="1" x14ac:dyDescent="0.2">
      <c r="A18" s="2" t="s">
        <v>0</v>
      </c>
      <c r="B18" s="37"/>
      <c r="C18" s="26"/>
      <c r="D18" s="3" t="s">
        <v>9</v>
      </c>
      <c r="E18" s="4">
        <v>875896</v>
      </c>
      <c r="F18" s="4">
        <v>753180</v>
      </c>
      <c r="G18" s="4">
        <v>753180</v>
      </c>
      <c r="H18" s="3" t="s">
        <v>17</v>
      </c>
    </row>
    <row r="19" spans="1:8" ht="28.9" customHeight="1" x14ac:dyDescent="0.2">
      <c r="A19" s="2" t="s">
        <v>0</v>
      </c>
      <c r="B19" s="37"/>
      <c r="C19" s="26"/>
      <c r="D19" s="3" t="s">
        <v>10</v>
      </c>
      <c r="E19" s="4">
        <v>0</v>
      </c>
      <c r="F19" s="4">
        <v>0</v>
      </c>
      <c r="G19" s="4">
        <v>0</v>
      </c>
      <c r="H19" s="3" t="s">
        <v>17</v>
      </c>
    </row>
    <row r="20" spans="1:8" ht="14.45" customHeight="1" thickBot="1" x14ac:dyDescent="0.25">
      <c r="A20" s="10" t="s">
        <v>0</v>
      </c>
      <c r="B20" s="38"/>
      <c r="C20" s="27"/>
      <c r="D20" s="11" t="s">
        <v>11</v>
      </c>
      <c r="E20" s="12">
        <f>SUM(E16:E19)</f>
        <v>875896</v>
      </c>
      <c r="F20" s="12">
        <f>SUM(F16:F19)</f>
        <v>753180</v>
      </c>
      <c r="G20" s="12">
        <f>SUM(G16:G19)</f>
        <v>753180</v>
      </c>
      <c r="H20" s="11" t="s">
        <v>0</v>
      </c>
    </row>
    <row r="21" spans="1:8" ht="44.25" customHeight="1" x14ac:dyDescent="0.2">
      <c r="A21" s="16" t="s">
        <v>14</v>
      </c>
      <c r="B21" s="17" t="s">
        <v>25</v>
      </c>
      <c r="C21" s="28" t="s">
        <v>21</v>
      </c>
      <c r="D21" s="14" t="s">
        <v>7</v>
      </c>
      <c r="E21" s="15">
        <v>0</v>
      </c>
      <c r="F21" s="15">
        <v>0</v>
      </c>
      <c r="G21" s="15">
        <v>0</v>
      </c>
      <c r="H21" s="14" t="s">
        <v>16</v>
      </c>
    </row>
    <row r="22" spans="1:8" ht="43.35" customHeight="1" x14ac:dyDescent="0.2">
      <c r="A22" s="2" t="s">
        <v>0</v>
      </c>
      <c r="B22" s="6" t="s">
        <v>0</v>
      </c>
      <c r="C22" s="26"/>
      <c r="D22" s="3" t="s">
        <v>8</v>
      </c>
      <c r="E22" s="4">
        <v>0</v>
      </c>
      <c r="F22" s="4">
        <v>0</v>
      </c>
      <c r="G22" s="4">
        <v>0</v>
      </c>
      <c r="H22" s="3" t="s">
        <v>17</v>
      </c>
    </row>
    <row r="23" spans="1:8" ht="28.9" customHeight="1" x14ac:dyDescent="0.2">
      <c r="A23" s="2" t="s">
        <v>0</v>
      </c>
      <c r="B23" s="6" t="s">
        <v>0</v>
      </c>
      <c r="C23" s="26"/>
      <c r="D23" s="3" t="s">
        <v>9</v>
      </c>
      <c r="E23" s="4">
        <v>11603812</v>
      </c>
      <c r="F23" s="4">
        <v>9750279</v>
      </c>
      <c r="G23" s="4">
        <v>9879916</v>
      </c>
      <c r="H23" s="3" t="s">
        <v>17</v>
      </c>
    </row>
    <row r="24" spans="1:8" ht="28.9" customHeight="1" x14ac:dyDescent="0.2">
      <c r="A24" s="2" t="s">
        <v>0</v>
      </c>
      <c r="B24" s="6" t="s">
        <v>0</v>
      </c>
      <c r="C24" s="26"/>
      <c r="D24" s="3" t="s">
        <v>10</v>
      </c>
      <c r="E24" s="4">
        <v>0</v>
      </c>
      <c r="F24" s="4">
        <v>0</v>
      </c>
      <c r="G24" s="4">
        <v>0</v>
      </c>
      <c r="H24" s="3" t="s">
        <v>17</v>
      </c>
    </row>
    <row r="25" spans="1:8" ht="30" customHeight="1" thickBot="1" x14ac:dyDescent="0.25">
      <c r="A25" s="10" t="s">
        <v>0</v>
      </c>
      <c r="B25" s="18" t="s">
        <v>0</v>
      </c>
      <c r="C25" s="27"/>
      <c r="D25" s="11" t="s">
        <v>11</v>
      </c>
      <c r="E25" s="12">
        <f>SUM(E21:E24)</f>
        <v>11603812</v>
      </c>
      <c r="F25" s="12">
        <f>SUM(F21:F24)</f>
        <v>9750279</v>
      </c>
      <c r="G25" s="12">
        <f>SUM(G21:G24)</f>
        <v>9879916</v>
      </c>
      <c r="H25" s="11" t="s">
        <v>0</v>
      </c>
    </row>
    <row r="26" spans="1:8" ht="44.25" customHeight="1" x14ac:dyDescent="0.2">
      <c r="A26" s="20" t="s">
        <v>33</v>
      </c>
      <c r="B26" s="17" t="s">
        <v>46</v>
      </c>
      <c r="C26" s="28" t="s">
        <v>21</v>
      </c>
      <c r="D26" s="14" t="s">
        <v>7</v>
      </c>
      <c r="E26" s="15">
        <v>0</v>
      </c>
      <c r="F26" s="15">
        <v>0</v>
      </c>
      <c r="G26" s="15">
        <v>0</v>
      </c>
      <c r="H26" s="14" t="s">
        <v>16</v>
      </c>
    </row>
    <row r="27" spans="1:8" ht="43.35" customHeight="1" x14ac:dyDescent="0.2">
      <c r="A27" s="2" t="s">
        <v>0</v>
      </c>
      <c r="B27" s="6" t="s">
        <v>0</v>
      </c>
      <c r="C27" s="26"/>
      <c r="D27" s="3" t="s">
        <v>8</v>
      </c>
      <c r="E27" s="4">
        <v>0</v>
      </c>
      <c r="F27" s="4">
        <v>0</v>
      </c>
      <c r="G27" s="4">
        <v>0</v>
      </c>
      <c r="H27" s="3" t="s">
        <v>17</v>
      </c>
    </row>
    <row r="28" spans="1:8" ht="28.9" customHeight="1" x14ac:dyDescent="0.2">
      <c r="A28" s="2" t="s">
        <v>0</v>
      </c>
      <c r="B28" s="6" t="s">
        <v>0</v>
      </c>
      <c r="C28" s="26"/>
      <c r="D28" s="3" t="s">
        <v>9</v>
      </c>
      <c r="E28" s="4">
        <v>75467</v>
      </c>
      <c r="F28" s="4"/>
      <c r="G28" s="4"/>
      <c r="H28" s="3" t="s">
        <v>17</v>
      </c>
    </row>
    <row r="29" spans="1:8" ht="28.9" customHeight="1" x14ac:dyDescent="0.2">
      <c r="A29" s="2" t="s">
        <v>0</v>
      </c>
      <c r="B29" s="6" t="s">
        <v>0</v>
      </c>
      <c r="C29" s="26"/>
      <c r="D29" s="3" t="s">
        <v>10</v>
      </c>
      <c r="E29" s="4">
        <v>0</v>
      </c>
      <c r="F29" s="4">
        <v>0</v>
      </c>
      <c r="G29" s="4">
        <v>0</v>
      </c>
      <c r="H29" s="3" t="s">
        <v>17</v>
      </c>
    </row>
    <row r="30" spans="1:8" ht="17.25" customHeight="1" thickBot="1" x14ac:dyDescent="0.25">
      <c r="A30" s="10" t="s">
        <v>0</v>
      </c>
      <c r="B30" s="18" t="s">
        <v>0</v>
      </c>
      <c r="C30" s="27"/>
      <c r="D30" s="11" t="s">
        <v>11</v>
      </c>
      <c r="E30" s="12">
        <f>SUM(E26:E29)</f>
        <v>75467</v>
      </c>
      <c r="F30" s="12">
        <f>SUM(F26:F29)</f>
        <v>0</v>
      </c>
      <c r="G30" s="12">
        <f>SUM(G26:G29)</f>
        <v>0</v>
      </c>
      <c r="H30" s="11" t="s">
        <v>0</v>
      </c>
    </row>
    <row r="31" spans="1:8" ht="44.25" customHeight="1" x14ac:dyDescent="0.2">
      <c r="A31" s="20" t="s">
        <v>34</v>
      </c>
      <c r="B31" s="17" t="s">
        <v>35</v>
      </c>
      <c r="C31" s="28" t="s">
        <v>21</v>
      </c>
      <c r="D31" s="14" t="s">
        <v>7</v>
      </c>
      <c r="E31" s="15">
        <v>0</v>
      </c>
      <c r="F31" s="15">
        <v>0</v>
      </c>
      <c r="G31" s="15">
        <v>0</v>
      </c>
      <c r="H31" s="14" t="s">
        <v>16</v>
      </c>
    </row>
    <row r="32" spans="1:8" ht="43.35" customHeight="1" x14ac:dyDescent="0.2">
      <c r="A32" s="2" t="s">
        <v>0</v>
      </c>
      <c r="B32" s="6" t="s">
        <v>0</v>
      </c>
      <c r="C32" s="26"/>
      <c r="D32" s="3" t="s">
        <v>8</v>
      </c>
      <c r="E32" s="4"/>
      <c r="F32" s="4"/>
      <c r="G32" s="4"/>
      <c r="H32" s="3" t="s">
        <v>17</v>
      </c>
    </row>
    <row r="33" spans="1:8" ht="28.9" customHeight="1" x14ac:dyDescent="0.2">
      <c r="A33" s="2" t="s">
        <v>0</v>
      </c>
      <c r="B33" s="6" t="s">
        <v>0</v>
      </c>
      <c r="C33" s="26"/>
      <c r="D33" s="3" t="s">
        <v>9</v>
      </c>
      <c r="E33" s="4">
        <v>396000</v>
      </c>
      <c r="F33" s="4">
        <v>216000</v>
      </c>
      <c r="G33" s="4">
        <v>216000</v>
      </c>
      <c r="H33" s="3" t="s">
        <v>17</v>
      </c>
    </row>
    <row r="34" spans="1:8" ht="28.9" customHeight="1" x14ac:dyDescent="0.2">
      <c r="A34" s="2" t="s">
        <v>0</v>
      </c>
      <c r="B34" s="6" t="s">
        <v>0</v>
      </c>
      <c r="C34" s="26"/>
      <c r="D34" s="3" t="s">
        <v>10</v>
      </c>
      <c r="E34" s="4"/>
      <c r="F34" s="4"/>
      <c r="G34" s="4"/>
      <c r="H34" s="3"/>
    </row>
    <row r="35" spans="1:8" ht="17.25" customHeight="1" thickBot="1" x14ac:dyDescent="0.25">
      <c r="A35" s="10" t="s">
        <v>0</v>
      </c>
      <c r="B35" s="18" t="s">
        <v>0</v>
      </c>
      <c r="C35" s="27"/>
      <c r="D35" s="11" t="s">
        <v>11</v>
      </c>
      <c r="E35" s="4">
        <v>396000</v>
      </c>
      <c r="F35" s="4">
        <v>216000</v>
      </c>
      <c r="G35" s="4">
        <v>216000</v>
      </c>
      <c r="H35" s="11" t="s">
        <v>0</v>
      </c>
    </row>
    <row r="36" spans="1:8" ht="39.75" customHeight="1" x14ac:dyDescent="0.2">
      <c r="A36" s="19" t="s">
        <v>26</v>
      </c>
      <c r="B36" s="24" t="s">
        <v>27</v>
      </c>
      <c r="C36" s="26" t="s">
        <v>21</v>
      </c>
      <c r="D36" s="7" t="s">
        <v>7</v>
      </c>
      <c r="E36" s="8"/>
      <c r="F36" s="8"/>
      <c r="G36" s="8"/>
      <c r="H36" s="7" t="s">
        <v>0</v>
      </c>
    </row>
    <row r="37" spans="1:8" ht="43.35" customHeight="1" x14ac:dyDescent="0.2">
      <c r="A37" s="2" t="s">
        <v>0</v>
      </c>
      <c r="B37" s="24"/>
      <c r="C37" s="26"/>
      <c r="D37" s="3" t="s">
        <v>8</v>
      </c>
      <c r="E37" s="4"/>
      <c r="F37" s="4"/>
      <c r="G37" s="4"/>
      <c r="H37" s="3" t="s">
        <v>17</v>
      </c>
    </row>
    <row r="38" spans="1:8" ht="28.9" customHeight="1" x14ac:dyDescent="0.2">
      <c r="A38" s="2" t="s">
        <v>0</v>
      </c>
      <c r="B38" s="24"/>
      <c r="C38" s="26"/>
      <c r="D38" s="3" t="s">
        <v>9</v>
      </c>
      <c r="E38" s="4">
        <v>265002</v>
      </c>
      <c r="F38" s="4">
        <v>100000</v>
      </c>
      <c r="G38" s="4">
        <v>100000</v>
      </c>
      <c r="H38" s="3" t="s">
        <v>17</v>
      </c>
    </row>
    <row r="39" spans="1:8" ht="28.9" customHeight="1" x14ac:dyDescent="0.2">
      <c r="A39" s="2" t="s">
        <v>0</v>
      </c>
      <c r="B39" s="24"/>
      <c r="C39" s="26"/>
      <c r="D39" s="3" t="s">
        <v>10</v>
      </c>
      <c r="E39" s="4"/>
      <c r="F39" s="4"/>
      <c r="G39" s="4"/>
      <c r="H39" s="3" t="s">
        <v>17</v>
      </c>
    </row>
    <row r="40" spans="1:8" ht="15.75" customHeight="1" thickBot="1" x14ac:dyDescent="0.25">
      <c r="A40" s="10" t="s">
        <v>0</v>
      </c>
      <c r="B40" s="25"/>
      <c r="C40" s="27"/>
      <c r="D40" s="11" t="s">
        <v>11</v>
      </c>
      <c r="E40" s="12">
        <f>SUM(E36:E39)</f>
        <v>265002</v>
      </c>
      <c r="F40" s="12">
        <f>SUM(F36:F39)</f>
        <v>100000</v>
      </c>
      <c r="G40" s="12">
        <f>SUM(G36:G39)</f>
        <v>100000</v>
      </c>
      <c r="H40" s="11" t="s">
        <v>0</v>
      </c>
    </row>
    <row r="41" spans="1:8" ht="39.75" customHeight="1" x14ac:dyDescent="0.2">
      <c r="A41" s="19" t="s">
        <v>44</v>
      </c>
      <c r="B41" s="24" t="s">
        <v>45</v>
      </c>
      <c r="C41" s="26" t="s">
        <v>21</v>
      </c>
      <c r="D41" s="7" t="s">
        <v>7</v>
      </c>
      <c r="E41" s="8">
        <v>756375</v>
      </c>
      <c r="F41" s="8"/>
      <c r="G41" s="8"/>
      <c r="H41" s="7" t="s">
        <v>0</v>
      </c>
    </row>
    <row r="42" spans="1:8" ht="43.35" customHeight="1" x14ac:dyDescent="0.2">
      <c r="A42" s="2" t="s">
        <v>0</v>
      </c>
      <c r="B42" s="24"/>
      <c r="C42" s="26"/>
      <c r="D42" s="3" t="s">
        <v>8</v>
      </c>
      <c r="E42" s="4"/>
      <c r="F42" s="4"/>
      <c r="G42" s="4"/>
      <c r="H42" s="3" t="s">
        <v>17</v>
      </c>
    </row>
    <row r="43" spans="1:8" ht="28.9" customHeight="1" x14ac:dyDescent="0.2">
      <c r="A43" s="2" t="s">
        <v>0</v>
      </c>
      <c r="B43" s="24"/>
      <c r="C43" s="26"/>
      <c r="D43" s="3" t="s">
        <v>9</v>
      </c>
      <c r="E43" s="4">
        <v>39809</v>
      </c>
      <c r="F43" s="4"/>
      <c r="G43" s="4"/>
      <c r="H43" s="3" t="s">
        <v>17</v>
      </c>
    </row>
    <row r="44" spans="1:8" ht="28.9" customHeight="1" x14ac:dyDescent="0.2">
      <c r="A44" s="2" t="s">
        <v>0</v>
      </c>
      <c r="B44" s="24"/>
      <c r="C44" s="26"/>
      <c r="D44" s="3" t="s">
        <v>10</v>
      </c>
      <c r="E44" s="4"/>
      <c r="F44" s="4"/>
      <c r="G44" s="4"/>
      <c r="H44" s="3" t="s">
        <v>17</v>
      </c>
    </row>
    <row r="45" spans="1:8" ht="15.75" customHeight="1" thickBot="1" x14ac:dyDescent="0.25">
      <c r="A45" s="10" t="s">
        <v>0</v>
      </c>
      <c r="B45" s="25"/>
      <c r="C45" s="27"/>
      <c r="D45" s="11" t="s">
        <v>11</v>
      </c>
      <c r="E45" s="12">
        <f>SUM(E41:E44)</f>
        <v>796184</v>
      </c>
      <c r="F45" s="12">
        <f>SUM(F41:F44)</f>
        <v>0</v>
      </c>
      <c r="G45" s="12">
        <f>SUM(G41:G44)</f>
        <v>0</v>
      </c>
      <c r="H45" s="11" t="s">
        <v>0</v>
      </c>
    </row>
    <row r="46" spans="1:8" ht="39.75" customHeight="1" x14ac:dyDescent="0.2">
      <c r="A46" s="19" t="s">
        <v>36</v>
      </c>
      <c r="B46" s="24" t="s">
        <v>37</v>
      </c>
      <c r="C46" s="26" t="s">
        <v>21</v>
      </c>
      <c r="D46" s="7" t="s">
        <v>7</v>
      </c>
      <c r="E46" s="8"/>
      <c r="F46" s="8"/>
      <c r="G46" s="8"/>
      <c r="H46" s="7" t="s">
        <v>0</v>
      </c>
    </row>
    <row r="47" spans="1:8" ht="43.35" customHeight="1" x14ac:dyDescent="0.2">
      <c r="A47" s="2" t="s">
        <v>0</v>
      </c>
      <c r="B47" s="24"/>
      <c r="C47" s="26"/>
      <c r="D47" s="3" t="s">
        <v>8</v>
      </c>
      <c r="E47" s="4"/>
      <c r="F47" s="4"/>
      <c r="G47" s="4"/>
      <c r="H47" s="3" t="s">
        <v>17</v>
      </c>
    </row>
    <row r="48" spans="1:8" ht="28.9" customHeight="1" x14ac:dyDescent="0.2">
      <c r="A48" s="2" t="s">
        <v>0</v>
      </c>
      <c r="B48" s="24"/>
      <c r="C48" s="26"/>
      <c r="D48" s="3" t="s">
        <v>9</v>
      </c>
      <c r="E48" s="4">
        <v>756373</v>
      </c>
      <c r="F48" s="4"/>
      <c r="G48" s="4"/>
      <c r="H48" s="3" t="s">
        <v>17</v>
      </c>
    </row>
    <row r="49" spans="1:8" ht="28.9" customHeight="1" x14ac:dyDescent="0.2">
      <c r="A49" s="2" t="s">
        <v>0</v>
      </c>
      <c r="B49" s="24"/>
      <c r="C49" s="26"/>
      <c r="D49" s="3" t="s">
        <v>10</v>
      </c>
      <c r="E49" s="4"/>
      <c r="F49" s="4"/>
      <c r="G49" s="4"/>
      <c r="H49" s="3" t="s">
        <v>17</v>
      </c>
    </row>
    <row r="50" spans="1:8" ht="15.75" customHeight="1" thickBot="1" x14ac:dyDescent="0.25">
      <c r="A50" s="10" t="s">
        <v>0</v>
      </c>
      <c r="B50" s="25"/>
      <c r="C50" s="27"/>
      <c r="D50" s="11" t="s">
        <v>11</v>
      </c>
      <c r="E50" s="12">
        <f>SUM(E46:E49)</f>
        <v>756373</v>
      </c>
      <c r="F50" s="12">
        <f>SUM(F46:F49)</f>
        <v>0</v>
      </c>
      <c r="G50" s="12">
        <f>SUM(G46:G49)</f>
        <v>0</v>
      </c>
      <c r="H50" s="11" t="s">
        <v>0</v>
      </c>
    </row>
    <row r="51" spans="1:8" ht="39.75" customHeight="1" x14ac:dyDescent="0.2">
      <c r="A51" s="19" t="s">
        <v>28</v>
      </c>
      <c r="B51" s="24" t="s">
        <v>29</v>
      </c>
      <c r="C51" s="26" t="s">
        <v>21</v>
      </c>
      <c r="D51" s="7" t="s">
        <v>7</v>
      </c>
      <c r="E51" s="8"/>
      <c r="F51" s="8"/>
      <c r="G51" s="8"/>
      <c r="H51" s="7" t="s">
        <v>0</v>
      </c>
    </row>
    <row r="52" spans="1:8" ht="43.35" customHeight="1" x14ac:dyDescent="0.2">
      <c r="A52" s="2" t="s">
        <v>0</v>
      </c>
      <c r="B52" s="24"/>
      <c r="C52" s="26"/>
      <c r="D52" s="3" t="s">
        <v>8</v>
      </c>
      <c r="E52" s="4"/>
      <c r="F52" s="4"/>
      <c r="G52" s="4"/>
      <c r="H52" s="3" t="s">
        <v>17</v>
      </c>
    </row>
    <row r="53" spans="1:8" ht="28.9" customHeight="1" x14ac:dyDescent="0.2">
      <c r="A53" s="2" t="s">
        <v>0</v>
      </c>
      <c r="B53" s="24"/>
      <c r="C53" s="26"/>
      <c r="D53" s="3" t="s">
        <v>9</v>
      </c>
      <c r="E53" s="4">
        <v>4215189</v>
      </c>
      <c r="F53" s="4">
        <v>3534120</v>
      </c>
      <c r="G53" s="4">
        <v>3534120</v>
      </c>
      <c r="H53" s="3"/>
    </row>
    <row r="54" spans="1:8" ht="28.9" customHeight="1" x14ac:dyDescent="0.2">
      <c r="A54" s="2" t="s">
        <v>0</v>
      </c>
      <c r="B54" s="24"/>
      <c r="C54" s="26"/>
      <c r="D54" s="3" t="s">
        <v>10</v>
      </c>
      <c r="E54" s="4"/>
      <c r="F54" s="4"/>
      <c r="G54" s="4"/>
      <c r="H54" s="3"/>
    </row>
    <row r="55" spans="1:8" ht="14.45" customHeight="1" thickBot="1" x14ac:dyDescent="0.25">
      <c r="A55" s="10" t="s">
        <v>0</v>
      </c>
      <c r="B55" s="25"/>
      <c r="C55" s="27"/>
      <c r="D55" s="11" t="s">
        <v>11</v>
      </c>
      <c r="E55" s="12">
        <f>SUM(E51:E54)</f>
        <v>4215189</v>
      </c>
      <c r="F55" s="12">
        <f>SUM(F51:F54)</f>
        <v>3534120</v>
      </c>
      <c r="G55" s="12">
        <f>SUM(G51:G54)</f>
        <v>3534120</v>
      </c>
      <c r="H55" s="11" t="s">
        <v>0</v>
      </c>
    </row>
    <row r="56" spans="1:8" ht="39.75" customHeight="1" x14ac:dyDescent="0.2">
      <c r="A56" s="20" t="s">
        <v>30</v>
      </c>
      <c r="B56" s="29" t="s">
        <v>31</v>
      </c>
      <c r="C56" s="28" t="s">
        <v>21</v>
      </c>
      <c r="D56" s="14" t="s">
        <v>7</v>
      </c>
      <c r="E56" s="15"/>
      <c r="F56" s="15"/>
      <c r="G56" s="15"/>
      <c r="H56" s="14" t="s">
        <v>0</v>
      </c>
    </row>
    <row r="57" spans="1:8" ht="43.35" customHeight="1" x14ac:dyDescent="0.2">
      <c r="A57" s="2" t="s">
        <v>0</v>
      </c>
      <c r="B57" s="24"/>
      <c r="C57" s="26"/>
      <c r="D57" s="3" t="s">
        <v>8</v>
      </c>
      <c r="E57" s="4"/>
      <c r="F57" s="4"/>
      <c r="G57" s="4"/>
      <c r="H57" s="3" t="s">
        <v>17</v>
      </c>
    </row>
    <row r="58" spans="1:8" ht="28.9" customHeight="1" x14ac:dyDescent="0.2">
      <c r="A58" s="2" t="s">
        <v>0</v>
      </c>
      <c r="B58" s="24"/>
      <c r="C58" s="26"/>
      <c r="D58" s="3" t="s">
        <v>9</v>
      </c>
      <c r="E58" s="4">
        <v>3649045</v>
      </c>
      <c r="F58" s="4">
        <v>2901299</v>
      </c>
      <c r="G58" s="4">
        <v>2901299</v>
      </c>
      <c r="H58" s="3"/>
    </row>
    <row r="59" spans="1:8" ht="28.9" customHeight="1" x14ac:dyDescent="0.2">
      <c r="A59" s="2" t="s">
        <v>0</v>
      </c>
      <c r="B59" s="24"/>
      <c r="C59" s="26"/>
      <c r="D59" s="3" t="s">
        <v>10</v>
      </c>
      <c r="E59" s="4"/>
      <c r="F59" s="4"/>
      <c r="G59" s="4"/>
      <c r="H59" s="3"/>
    </row>
    <row r="60" spans="1:8" ht="14.45" customHeight="1" thickBot="1" x14ac:dyDescent="0.25">
      <c r="A60" s="10" t="s">
        <v>0</v>
      </c>
      <c r="B60" s="25"/>
      <c r="C60" s="27"/>
      <c r="D60" s="11" t="s">
        <v>11</v>
      </c>
      <c r="E60" s="12">
        <f>SUM(E56:E59)</f>
        <v>3649045</v>
      </c>
      <c r="F60" s="12">
        <f>SUM(F56:F59)</f>
        <v>2901299</v>
      </c>
      <c r="G60" s="12">
        <f>SUM(G56:G59)</f>
        <v>2901299</v>
      </c>
      <c r="H60" s="11" t="s">
        <v>0</v>
      </c>
    </row>
    <row r="61" spans="1:8" ht="39.75" customHeight="1" x14ac:dyDescent="0.2">
      <c r="A61" s="20" t="s">
        <v>38</v>
      </c>
      <c r="B61" s="29" t="s">
        <v>43</v>
      </c>
      <c r="C61" s="28" t="s">
        <v>21</v>
      </c>
      <c r="D61" s="14" t="s">
        <v>7</v>
      </c>
      <c r="E61" s="15"/>
      <c r="F61" s="15"/>
      <c r="G61" s="15"/>
      <c r="H61" s="14" t="s">
        <v>0</v>
      </c>
    </row>
    <row r="62" spans="1:8" ht="43.35" customHeight="1" x14ac:dyDescent="0.2">
      <c r="A62" s="2" t="s">
        <v>0</v>
      </c>
      <c r="B62" s="24"/>
      <c r="C62" s="26"/>
      <c r="D62" s="3" t="s">
        <v>8</v>
      </c>
      <c r="E62" s="4"/>
      <c r="F62" s="4"/>
      <c r="G62" s="4"/>
      <c r="H62" s="3" t="s">
        <v>17</v>
      </c>
    </row>
    <row r="63" spans="1:8" ht="28.9" customHeight="1" x14ac:dyDescent="0.2">
      <c r="A63" s="2" t="s">
        <v>0</v>
      </c>
      <c r="B63" s="24"/>
      <c r="C63" s="26"/>
      <c r="D63" s="3" t="s">
        <v>9</v>
      </c>
      <c r="E63" s="4">
        <v>51506</v>
      </c>
      <c r="F63" s="4"/>
      <c r="G63" s="4"/>
      <c r="H63" s="3"/>
    </row>
    <row r="64" spans="1:8" ht="28.9" customHeight="1" x14ac:dyDescent="0.2">
      <c r="A64" s="2" t="s">
        <v>0</v>
      </c>
      <c r="B64" s="24"/>
      <c r="C64" s="26"/>
      <c r="D64" s="3" t="s">
        <v>10</v>
      </c>
      <c r="E64" s="4"/>
      <c r="F64" s="4"/>
      <c r="G64" s="4"/>
      <c r="H64" s="3"/>
    </row>
    <row r="65" spans="1:8" ht="14.45" customHeight="1" thickBot="1" x14ac:dyDescent="0.25">
      <c r="A65" s="10" t="s">
        <v>0</v>
      </c>
      <c r="B65" s="25"/>
      <c r="C65" s="27"/>
      <c r="D65" s="11" t="s">
        <v>11</v>
      </c>
      <c r="E65" s="12">
        <f>SUM(E61:E64)</f>
        <v>51506</v>
      </c>
      <c r="F65" s="12">
        <f>SUM(F61:F64)</f>
        <v>0</v>
      </c>
      <c r="G65" s="12">
        <f>SUM(G61:G64)</f>
        <v>0</v>
      </c>
      <c r="H65" s="11" t="s">
        <v>0</v>
      </c>
    </row>
    <row r="66" spans="1:8" ht="39.75" customHeight="1" x14ac:dyDescent="0.2">
      <c r="A66" s="19" t="s">
        <v>39</v>
      </c>
      <c r="B66" s="24" t="s">
        <v>42</v>
      </c>
      <c r="C66" s="28" t="s">
        <v>21</v>
      </c>
      <c r="D66" s="7" t="s">
        <v>7</v>
      </c>
      <c r="E66" s="21">
        <v>1754600</v>
      </c>
      <c r="F66" s="21"/>
      <c r="G66" s="21"/>
      <c r="H66" s="21"/>
    </row>
    <row r="67" spans="1:8" ht="43.35" customHeight="1" x14ac:dyDescent="0.2">
      <c r="A67" s="2" t="s">
        <v>0</v>
      </c>
      <c r="B67" s="24"/>
      <c r="C67" s="26"/>
      <c r="D67" s="3" t="s">
        <v>8</v>
      </c>
      <c r="E67" s="22"/>
      <c r="F67" s="22"/>
      <c r="G67" s="22"/>
      <c r="H67" s="22"/>
    </row>
    <row r="68" spans="1:8" ht="28.9" customHeight="1" x14ac:dyDescent="0.2">
      <c r="A68" s="2" t="s">
        <v>0</v>
      </c>
      <c r="B68" s="24"/>
      <c r="C68" s="26"/>
      <c r="D68" s="3" t="s">
        <v>9</v>
      </c>
      <c r="E68" s="22">
        <v>92354</v>
      </c>
      <c r="F68" s="22"/>
      <c r="G68" s="22"/>
      <c r="H68" s="22"/>
    </row>
    <row r="69" spans="1:8" ht="28.9" customHeight="1" x14ac:dyDescent="0.2">
      <c r="A69" s="2" t="s">
        <v>0</v>
      </c>
      <c r="B69" s="24"/>
      <c r="C69" s="26"/>
      <c r="D69" s="3" t="s">
        <v>10</v>
      </c>
      <c r="E69" s="22"/>
      <c r="F69" s="22"/>
      <c r="G69" s="22"/>
      <c r="H69" s="22"/>
    </row>
    <row r="70" spans="1:8" ht="16.5" customHeight="1" thickBot="1" x14ac:dyDescent="0.25">
      <c r="A70" s="10" t="s">
        <v>0</v>
      </c>
      <c r="B70" s="25"/>
      <c r="C70" s="27"/>
      <c r="D70" s="11" t="s">
        <v>11</v>
      </c>
      <c r="E70" s="23">
        <f>SUM(E66:E69)</f>
        <v>1846954</v>
      </c>
      <c r="F70" s="23"/>
      <c r="G70" s="23"/>
      <c r="H70" s="23"/>
    </row>
    <row r="71" spans="1:8" ht="39.75" customHeight="1" x14ac:dyDescent="0.2">
      <c r="A71" s="19" t="s">
        <v>40</v>
      </c>
      <c r="B71" s="24" t="s">
        <v>41</v>
      </c>
      <c r="C71" s="26" t="s">
        <v>21</v>
      </c>
      <c r="D71" s="7" t="s">
        <v>7</v>
      </c>
      <c r="E71" s="21"/>
      <c r="F71" s="21"/>
      <c r="G71" s="21"/>
      <c r="H71" s="21"/>
    </row>
    <row r="72" spans="1:8" ht="43.35" customHeight="1" x14ac:dyDescent="0.2">
      <c r="A72" s="2" t="s">
        <v>0</v>
      </c>
      <c r="B72" s="24"/>
      <c r="C72" s="26"/>
      <c r="D72" s="3" t="s">
        <v>8</v>
      </c>
      <c r="E72" s="22"/>
      <c r="F72" s="22"/>
      <c r="G72" s="22"/>
      <c r="H72" s="22" t="s">
        <v>17</v>
      </c>
    </row>
    <row r="73" spans="1:8" ht="28.9" customHeight="1" x14ac:dyDescent="0.2">
      <c r="A73" s="2" t="s">
        <v>0</v>
      </c>
      <c r="B73" s="24"/>
      <c r="C73" s="26"/>
      <c r="D73" s="3" t="s">
        <v>9</v>
      </c>
      <c r="E73" s="22">
        <v>6794</v>
      </c>
      <c r="F73" s="22"/>
      <c r="G73" s="22"/>
      <c r="H73" s="22"/>
    </row>
    <row r="74" spans="1:8" ht="28.9" customHeight="1" x14ac:dyDescent="0.2">
      <c r="A74" s="2" t="s">
        <v>0</v>
      </c>
      <c r="B74" s="24"/>
      <c r="C74" s="26"/>
      <c r="D74" s="3" t="s">
        <v>10</v>
      </c>
      <c r="E74" s="22"/>
      <c r="F74" s="22"/>
      <c r="G74" s="22"/>
      <c r="H74" s="22"/>
    </row>
    <row r="75" spans="1:8" ht="16.5" customHeight="1" thickBot="1" x14ac:dyDescent="0.25">
      <c r="A75" s="10" t="s">
        <v>0</v>
      </c>
      <c r="B75" s="25"/>
      <c r="C75" s="27"/>
      <c r="D75" s="11" t="s">
        <v>11</v>
      </c>
      <c r="E75" s="23">
        <f>SUM(E71:E74)</f>
        <v>6794</v>
      </c>
      <c r="F75" s="23">
        <f>SUM(F71:F74)</f>
        <v>0</v>
      </c>
      <c r="G75" s="23">
        <f>SUM(G71:G74)</f>
        <v>0</v>
      </c>
      <c r="H75" s="23" t="s">
        <v>0</v>
      </c>
    </row>
    <row r="76" spans="1:8" ht="39.75" customHeight="1" x14ac:dyDescent="0.2">
      <c r="A76" s="19" t="s">
        <v>47</v>
      </c>
      <c r="B76" s="24" t="s">
        <v>48</v>
      </c>
      <c r="C76" s="26" t="s">
        <v>21</v>
      </c>
      <c r="D76" s="7" t="s">
        <v>7</v>
      </c>
      <c r="E76" s="21"/>
      <c r="F76" s="21">
        <v>1761937</v>
      </c>
      <c r="G76" s="21"/>
      <c r="H76" s="21"/>
    </row>
    <row r="77" spans="1:8" ht="43.35" customHeight="1" x14ac:dyDescent="0.2">
      <c r="A77" s="2" t="s">
        <v>0</v>
      </c>
      <c r="B77" s="24"/>
      <c r="C77" s="26"/>
      <c r="D77" s="3" t="s">
        <v>8</v>
      </c>
      <c r="E77" s="22"/>
      <c r="F77" s="22"/>
      <c r="G77" s="22"/>
      <c r="H77" s="22" t="s">
        <v>17</v>
      </c>
    </row>
    <row r="78" spans="1:8" ht="28.9" customHeight="1" x14ac:dyDescent="0.2">
      <c r="A78" s="2" t="s">
        <v>0</v>
      </c>
      <c r="B78" s="24"/>
      <c r="C78" s="26"/>
      <c r="D78" s="3" t="s">
        <v>9</v>
      </c>
      <c r="E78" s="22"/>
      <c r="F78" s="22"/>
      <c r="G78" s="22"/>
      <c r="H78" s="22"/>
    </row>
    <row r="79" spans="1:8" ht="28.9" customHeight="1" x14ac:dyDescent="0.2">
      <c r="A79" s="2" t="s">
        <v>0</v>
      </c>
      <c r="B79" s="24"/>
      <c r="C79" s="26"/>
      <c r="D79" s="3" t="s">
        <v>10</v>
      </c>
      <c r="E79" s="22"/>
      <c r="F79" s="22"/>
      <c r="G79" s="22"/>
      <c r="H79" s="22"/>
    </row>
    <row r="80" spans="1:8" ht="16.5" customHeight="1" thickBot="1" x14ac:dyDescent="0.25">
      <c r="A80" s="10" t="s">
        <v>0</v>
      </c>
      <c r="B80" s="25"/>
      <c r="C80" s="27"/>
      <c r="D80" s="11" t="s">
        <v>11</v>
      </c>
      <c r="E80" s="23"/>
      <c r="F80" s="23">
        <f>SUM(F76:F79)</f>
        <v>1761937</v>
      </c>
      <c r="G80" s="23">
        <f>SUM(G76:G79)</f>
        <v>0</v>
      </c>
      <c r="H80" s="23" t="s">
        <v>0</v>
      </c>
    </row>
  </sheetData>
  <mergeCells count="35">
    <mergeCell ref="C6:C10"/>
    <mergeCell ref="C26:C30"/>
    <mergeCell ref="C31:C35"/>
    <mergeCell ref="B16:B20"/>
    <mergeCell ref="B6:B10"/>
    <mergeCell ref="B11:B15"/>
    <mergeCell ref="C11:C15"/>
    <mergeCell ref="C16:C20"/>
    <mergeCell ref="C21:C25"/>
    <mergeCell ref="D2:H2"/>
    <mergeCell ref="A3:H3"/>
    <mergeCell ref="A4:A5"/>
    <mergeCell ref="B4:B5"/>
    <mergeCell ref="C4:C5"/>
    <mergeCell ref="D4:D5"/>
    <mergeCell ref="E4:G4"/>
    <mergeCell ref="H4:H5"/>
    <mergeCell ref="C36:C40"/>
    <mergeCell ref="B36:B40"/>
    <mergeCell ref="B61:B65"/>
    <mergeCell ref="B46:B50"/>
    <mergeCell ref="C46:C50"/>
    <mergeCell ref="B41:B45"/>
    <mergeCell ref="C41:C45"/>
    <mergeCell ref="C61:C65"/>
    <mergeCell ref="B51:B55"/>
    <mergeCell ref="C51:C55"/>
    <mergeCell ref="B56:B60"/>
    <mergeCell ref="C56:C60"/>
    <mergeCell ref="B76:B80"/>
    <mergeCell ref="C76:C80"/>
    <mergeCell ref="B66:B70"/>
    <mergeCell ref="C66:C70"/>
    <mergeCell ref="B71:B75"/>
    <mergeCell ref="C71:C75"/>
  </mergeCells>
  <phoneticPr fontId="4" type="noConversion"/>
  <pageMargins left="0" right="0" top="0.19685039370078741" bottom="0" header="0.19685039370078741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2018-03-20T11:54:12Z</cp:lastPrinted>
  <dcterms:created xsi:type="dcterms:W3CDTF">2006-09-16T00:00:00Z</dcterms:created>
  <dcterms:modified xsi:type="dcterms:W3CDTF">2018-04-04T06:40:27Z</dcterms:modified>
</cp:coreProperties>
</file>