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5022019\04032019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E25" i="1"/>
  <c r="C25" i="1" l="1"/>
  <c r="D47" i="1" l="1"/>
  <c r="D46" i="1" s="1"/>
  <c r="E47" i="1"/>
  <c r="E46" i="1" s="1"/>
  <c r="C47" i="1"/>
  <c r="C46" i="1" s="1"/>
  <c r="D34" i="1"/>
  <c r="D31" i="1" s="1"/>
  <c r="E34" i="1"/>
  <c r="E31" i="1" s="1"/>
  <c r="C34" i="1"/>
  <c r="C31" i="1" l="1"/>
  <c r="E32" i="1"/>
  <c r="D32" i="1"/>
  <c r="D24" i="1" l="1"/>
  <c r="D23" i="1" s="1"/>
  <c r="C24" i="1"/>
  <c r="C23" i="1" s="1"/>
  <c r="D30" i="1" l="1"/>
  <c r="D50" i="1" s="1"/>
  <c r="C30" i="1"/>
  <c r="C50" i="1" s="1"/>
  <c r="E24" i="1" l="1"/>
  <c r="E23" i="1" s="1"/>
  <c r="E30" i="1" l="1"/>
  <c r="E50" i="1" s="1"/>
</calcChain>
</file>

<file path=xl/sharedStrings.xml><?xml version="1.0" encoding="utf-8"?>
<sst xmlns="http://schemas.openxmlformats.org/spreadsheetml/2006/main" count="72" uniqueCount="70">
  <si>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</si>
  <si>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</si>
  <si>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</si>
  <si>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</si>
  <si>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</si>
  <si>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</si>
  <si>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</si>
  <si>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</si>
  <si>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</si>
  <si>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</si>
  <si>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</si>
  <si>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</si>
  <si>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</si>
  <si>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</si>
  <si>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</si>
  <si>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</si>
  <si>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</si>
  <si>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</si>
  <si>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</si>
  <si>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</si>
  <si>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</si>
  <si>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</si>
  <si>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</si>
  <si>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</si>
  <si>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</si>
  <si>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</si>
  <si>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</si>
  <si>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</si>
  <si>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</si>
  <si>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Сумма на 2019 год</t>
  </si>
  <si>
    <t>«О бюджете муниципального образования "Жирятинский район"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</si>
  <si>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</si>
  <si>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</si>
  <si>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</si>
  <si>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</si>
  <si>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</si>
  <si>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</si>
  <si>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</si>
  <si>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</si>
  <si>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</si>
  <si>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</si>
  <si>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</si>
  <si>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</si>
  <si>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</si>
  <si>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</si>
  <si>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</si>
  <si>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</si>
  <si>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</si>
  <si>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</si>
  <si>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</si>
  <si>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</si>
  <si>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</si>
  <si>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</si>
  <si>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</si>
  <si>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</si>
  <si>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</si>
  <si>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</si>
  <si>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</si>
  <si>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>на 2019 год и на плановый период 2020 и 2021 годов"</t>
  </si>
  <si>
    <t>000 2 02 30024 05 0000 150</t>
  </si>
  <si>
    <t>000 2 02 30000 00 0000 150</t>
  </si>
  <si>
    <t>000 2 02 20000 00 0000 150</t>
  </si>
  <si>
    <t xml:space="preserve">Изменение  доходов  бюджета муниципального образования "Жирятинский район"  на 2019 год и на плановый период 2020-2021 годов  </t>
  </si>
  <si>
    <t>"О внесении изменений и дополнений</t>
  </si>
  <si>
    <t>в решение от "14" декабря 2018 г. №5-382</t>
  </si>
  <si>
    <t>ПРИЛОЖЕНИЕ 1.1</t>
  </si>
  <si>
    <t xml:space="preserve">к решению Жирятинского </t>
  </si>
  <si>
    <t>районного Совета народных депутатов</t>
  </si>
  <si>
    <t>от "14" декабря 2018 г. №5-382</t>
  </si>
  <si>
    <t xml:space="preserve">                                                                                                             от «4 »  марта  2019 г.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</si>
</sst>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2" applyNumberFormat="0" applyAlignment="0" applyProtection="0"/>
    <xf numFmtId="0" fontId="11" fillId="27" borderId="13" applyNumberFormat="0" applyAlignment="0" applyProtection="0"/>
    <xf numFmtId="0" fontId="12" fillId="27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8" borderId="18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4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0" fontId="29" fillId="0" borderId="6" xfId="0" applyFont="1" applyBorder="1" applyAlignment="1">
      <alignment vertical="center" wrapText="1"/>
    </xf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3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0" borderId="7" xfId="0" applyNumberFormat="1" applyFont="1" applyBorder="1" applyAlignment="1"/>
    <xf numFmtId="4" fontId="30" fillId="0" borderId="1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 vertical="center"/>
    </xf>
    <xf numFmtId="0" fontId="31" fillId="0" borderId="0" xfId="0" applyFont="1"/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3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18" sqref="A18:E18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2:5" x14ac:dyDescent="0.25">
      <c r="B1" s="4"/>
      <c r="C1" s="25"/>
      <c r="D1" s="25"/>
      <c r="E1" s="25" t="s">
        <v>28</v>
      </c>
    </row>
    <row r="2" spans="2:5" x14ac:dyDescent="0.25">
      <c r="C2" s="26"/>
      <c r="D2" s="26"/>
      <c r="E2" s="27" t="s">
        <v>0</v>
      </c>
    </row>
    <row r="3" spans="2:5" x14ac:dyDescent="0.25">
      <c r="C3" s="26"/>
      <c r="D3" s="26"/>
      <c r="E3" s="27" t="s">
        <v>1</v>
      </c>
    </row>
    <row r="4" spans="2:5" x14ac:dyDescent="0.25">
      <c r="C4" s="26"/>
      <c r="D4" s="26"/>
      <c r="E4" s="27" t="s">
        <v>69</v>
      </c>
    </row>
    <row r="5" spans="2:5" x14ac:dyDescent="0.25">
      <c r="C5" s="46" t="s">
        <v>63</v>
      </c>
      <c r="D5" s="46"/>
      <c r="E5" s="46"/>
    </row>
    <row r="6" spans="2:5" x14ac:dyDescent="0.25">
      <c r="C6" s="48" t="s">
        <v>64</v>
      </c>
      <c r="D6" s="48"/>
      <c r="E6" s="48"/>
    </row>
    <row r="7" spans="2:5" x14ac:dyDescent="0.25">
      <c r="B7" s="28"/>
      <c r="C7" s="28"/>
      <c r="D7" s="28"/>
      <c r="E7" s="27" t="s">
        <v>30</v>
      </c>
    </row>
    <row r="8" spans="2:5" x14ac:dyDescent="0.25">
      <c r="B8" s="46" t="s">
        <v>58</v>
      </c>
      <c r="C8" s="46"/>
      <c r="D8" s="46"/>
      <c r="E8" s="46"/>
    </row>
    <row r="9" spans="2:5" x14ac:dyDescent="0.25">
      <c r="B9" s="24"/>
      <c r="C9" s="24"/>
      <c r="D9" s="24"/>
      <c r="E9" s="24"/>
    </row>
    <row r="10" spans="2:5" x14ac:dyDescent="0.25">
      <c r="B10" s="25"/>
      <c r="C10" s="46" t="s">
        <v>65</v>
      </c>
      <c r="D10" s="46"/>
      <c r="E10" s="46"/>
    </row>
    <row r="11" spans="2:5" x14ac:dyDescent="0.25">
      <c r="B11" s="25"/>
      <c r="C11" s="46" t="s">
        <v>66</v>
      </c>
      <c r="D11" s="46"/>
      <c r="E11" s="46"/>
    </row>
    <row r="12" spans="2:5" x14ac:dyDescent="0.25">
      <c r="B12" s="25"/>
      <c r="C12" s="46" t="s">
        <v>67</v>
      </c>
      <c r="D12" s="46"/>
      <c r="E12" s="46"/>
    </row>
    <row r="13" spans="2:5" x14ac:dyDescent="0.25">
      <c r="B13" s="25"/>
      <c r="C13" s="46" t="s">
        <v>68</v>
      </c>
      <c r="D13" s="46"/>
      <c r="E13" s="46"/>
    </row>
    <row r="14" spans="2:5" x14ac:dyDescent="0.25">
      <c r="B14" s="26"/>
      <c r="C14" s="26"/>
      <c r="D14" s="26"/>
      <c r="E14" s="27" t="s">
        <v>30</v>
      </c>
    </row>
    <row r="15" spans="2:5" x14ac:dyDescent="0.25">
      <c r="B15" s="46" t="s">
        <v>58</v>
      </c>
      <c r="C15" s="46"/>
      <c r="D15" s="46"/>
      <c r="E15" s="46"/>
    </row>
    <row r="16" spans="2:5" x14ac:dyDescent="0.25">
      <c r="B16" s="24"/>
      <c r="C16" s="24"/>
      <c r="D16" s="24"/>
      <c r="E16" s="24"/>
    </row>
    <row r="17" spans="1:5" x14ac:dyDescent="0.25">
      <c r="E17" s="1"/>
    </row>
    <row r="18" spans="1:5" ht="54" customHeight="1" x14ac:dyDescent="0.25">
      <c r="A18" s="38" t="s">
        <v>62</v>
      </c>
      <c r="B18" s="38"/>
      <c r="C18" s="38"/>
      <c r="D18" s="38"/>
      <c r="E18" s="38"/>
    </row>
    <row r="19" spans="1:5" x14ac:dyDescent="0.25">
      <c r="E19" s="2" t="s">
        <v>2</v>
      </c>
    </row>
    <row r="20" spans="1:5" x14ac:dyDescent="0.25">
      <c r="A20" s="39" t="s">
        <v>23</v>
      </c>
      <c r="B20" s="41" t="s">
        <v>3</v>
      </c>
      <c r="C20" s="47" t="s">
        <v>29</v>
      </c>
      <c r="D20" s="47" t="s">
        <v>56</v>
      </c>
      <c r="E20" s="44" t="s">
        <v>57</v>
      </c>
    </row>
    <row r="21" spans="1:5" x14ac:dyDescent="0.25">
      <c r="A21" s="40"/>
      <c r="B21" s="42"/>
      <c r="C21" s="42"/>
      <c r="D21" s="42"/>
      <c r="E21" s="45"/>
    </row>
    <row r="22" spans="1:5" x14ac:dyDescent="0.25">
      <c r="A22" s="40"/>
      <c r="B22" s="43"/>
      <c r="C22" s="43"/>
      <c r="D22" s="43"/>
      <c r="E22" s="45"/>
    </row>
    <row r="23" spans="1:5" x14ac:dyDescent="0.25">
      <c r="A23" s="5" t="s">
        <v>4</v>
      </c>
      <c r="B23" s="29" t="s">
        <v>5</v>
      </c>
      <c r="C23" s="30">
        <f>C24</f>
        <v>1288000</v>
      </c>
      <c r="D23" s="30">
        <f t="shared" ref="D23:E23" si="0">D24</f>
        <v>0</v>
      </c>
      <c r="E23" s="30">
        <f t="shared" si="0"/>
        <v>0</v>
      </c>
    </row>
    <row r="24" spans="1:5" x14ac:dyDescent="0.25">
      <c r="A24" s="5" t="s">
        <v>6</v>
      </c>
      <c r="B24" s="31" t="s">
        <v>7</v>
      </c>
      <c r="C24" s="32">
        <f t="shared" ref="C24:D24" si="1">C25</f>
        <v>1288000</v>
      </c>
      <c r="D24" s="32">
        <f t="shared" si="1"/>
        <v>0</v>
      </c>
      <c r="E24" s="32">
        <f>E25</f>
        <v>0</v>
      </c>
    </row>
    <row r="25" spans="1:5" x14ac:dyDescent="0.25">
      <c r="A25" s="6" t="s">
        <v>8</v>
      </c>
      <c r="B25" s="33" t="s">
        <v>9</v>
      </c>
      <c r="C25" s="34">
        <f>C26+C27+C28+C29</f>
        <v>1288000</v>
      </c>
      <c r="D25" s="34">
        <f t="shared" ref="D25:E25" si="2">D26+D27+D28+D29</f>
        <v>0</v>
      </c>
      <c r="E25" s="34">
        <f t="shared" si="2"/>
        <v>0</v>
      </c>
    </row>
    <row r="26" spans="1:5" ht="63.75" x14ac:dyDescent="0.25">
      <c r="A26" s="6" t="s">
        <v>10</v>
      </c>
      <c r="B26" s="35" t="s">
        <v>11</v>
      </c>
      <c r="C26" s="36">
        <v>1010415</v>
      </c>
      <c r="D26" s="36">
        <v>0</v>
      </c>
      <c r="E26" s="36">
        <v>0</v>
      </c>
    </row>
    <row r="27" spans="1:5" ht="84.75" customHeight="1" x14ac:dyDescent="0.25">
      <c r="A27" s="6" t="s">
        <v>12</v>
      </c>
      <c r="B27" s="7" t="s">
        <v>13</v>
      </c>
      <c r="C27" s="36">
        <v>188650</v>
      </c>
      <c r="D27" s="36">
        <v>0</v>
      </c>
      <c r="E27" s="36">
        <v>0</v>
      </c>
    </row>
    <row r="28" spans="1:5" ht="38.25" x14ac:dyDescent="0.25">
      <c r="A28" s="6" t="s">
        <v>14</v>
      </c>
      <c r="B28" s="35" t="s">
        <v>15</v>
      </c>
      <c r="C28" s="36">
        <v>40425</v>
      </c>
      <c r="D28" s="36">
        <v>0</v>
      </c>
      <c r="E28" s="36">
        <v>0</v>
      </c>
    </row>
    <row r="29" spans="1:5" ht="76.5" x14ac:dyDescent="0.25">
      <c r="A29" s="6" t="s">
        <v>16</v>
      </c>
      <c r="B29" s="37" t="s">
        <v>17</v>
      </c>
      <c r="C29" s="36">
        <v>48510</v>
      </c>
      <c r="D29" s="36">
        <v>0</v>
      </c>
      <c r="E29" s="36">
        <v>0</v>
      </c>
    </row>
    <row r="30" spans="1:5" x14ac:dyDescent="0.25">
      <c r="A30" s="5" t="s">
        <v>18</v>
      </c>
      <c r="B30" s="14" t="s">
        <v>19</v>
      </c>
      <c r="C30" s="9">
        <f t="shared" ref="C30:D30" si="3">C31</f>
        <v>4760100</v>
      </c>
      <c r="D30" s="9">
        <f t="shared" si="3"/>
        <v>15960</v>
      </c>
      <c r="E30" s="9">
        <f>E31</f>
        <v>15960</v>
      </c>
    </row>
    <row r="31" spans="1:5" ht="25.5" x14ac:dyDescent="0.25">
      <c r="A31" s="5" t="s">
        <v>20</v>
      </c>
      <c r="B31" s="14" t="s">
        <v>21</v>
      </c>
      <c r="C31" s="9">
        <f>C34+C46</f>
        <v>4760100</v>
      </c>
      <c r="D31" s="9">
        <f t="shared" ref="D31:E31" si="4">D34+D46</f>
        <v>15960</v>
      </c>
      <c r="E31" s="9">
        <f t="shared" si="4"/>
        <v>15960</v>
      </c>
    </row>
    <row r="32" spans="1:5" hidden="1" x14ac:dyDescent="0.25">
      <c r="A32" s="6" t="s">
        <v>51</v>
      </c>
      <c r="B32" s="7" t="s">
        <v>52</v>
      </c>
      <c r="C32" s="10">
        <v>0</v>
      </c>
      <c r="D32" s="10">
        <f t="shared" ref="D32" si="5">D33</f>
        <v>0</v>
      </c>
      <c r="E32" s="8">
        <f>E33</f>
        <v>0</v>
      </c>
    </row>
    <row r="33" spans="1:5" hidden="1" x14ac:dyDescent="0.25">
      <c r="A33" s="6" t="s">
        <v>53</v>
      </c>
      <c r="B33" s="15" t="s">
        <v>54</v>
      </c>
      <c r="C33" s="16">
        <v>0</v>
      </c>
      <c r="D33" s="16">
        <v>0</v>
      </c>
      <c r="E33" s="11">
        <v>0</v>
      </c>
    </row>
    <row r="34" spans="1:5" ht="25.5" x14ac:dyDescent="0.25">
      <c r="A34" s="17" t="s">
        <v>61</v>
      </c>
      <c r="B34" s="18" t="s">
        <v>25</v>
      </c>
      <c r="C34" s="9">
        <f>C37+C39</f>
        <v>4744140</v>
      </c>
      <c r="D34" s="9">
        <f t="shared" ref="D34:E34" si="6">D37+D39</f>
        <v>0</v>
      </c>
      <c r="E34" s="9">
        <f t="shared" si="6"/>
        <v>0</v>
      </c>
    </row>
    <row r="35" spans="1:5" ht="38.25" hidden="1" x14ac:dyDescent="0.25">
      <c r="A35" s="19" t="s">
        <v>34</v>
      </c>
      <c r="B35" s="19" t="s">
        <v>31</v>
      </c>
      <c r="C35" s="11"/>
      <c r="D35" s="11"/>
      <c r="E35" s="9"/>
    </row>
    <row r="36" spans="1:5" ht="64.5" hidden="1" x14ac:dyDescent="0.25">
      <c r="A36" s="6" t="s">
        <v>35</v>
      </c>
      <c r="B36" s="20" t="s">
        <v>32</v>
      </c>
      <c r="C36" s="11"/>
      <c r="D36" s="9"/>
      <c r="E36" s="9"/>
    </row>
    <row r="37" spans="1:5" ht="88.5" customHeight="1" x14ac:dyDescent="0.25">
      <c r="A37" s="6" t="s">
        <v>36</v>
      </c>
      <c r="B37" s="20" t="s">
        <v>33</v>
      </c>
      <c r="C37" s="11">
        <v>2744140</v>
      </c>
      <c r="D37" s="9"/>
      <c r="E37" s="9"/>
    </row>
    <row r="38" spans="1:5" ht="3" hidden="1" customHeight="1" x14ac:dyDescent="0.25">
      <c r="A38" s="6" t="s">
        <v>37</v>
      </c>
      <c r="B38" s="20" t="s">
        <v>38</v>
      </c>
      <c r="C38" s="11">
        <v>0</v>
      </c>
      <c r="D38" s="11">
        <v>0</v>
      </c>
      <c r="E38" s="11">
        <v>0</v>
      </c>
    </row>
    <row r="39" spans="1:5" ht="55.5" customHeight="1" x14ac:dyDescent="0.25">
      <c r="A39" s="6" t="s">
        <v>39</v>
      </c>
      <c r="B39" s="20" t="s">
        <v>40</v>
      </c>
      <c r="C39" s="11">
        <v>2000000</v>
      </c>
      <c r="D39" s="11">
        <v>0</v>
      </c>
      <c r="E39" s="11">
        <v>0</v>
      </c>
    </row>
    <row r="40" spans="1:5" ht="1.5" hidden="1" customHeight="1" x14ac:dyDescent="0.25">
      <c r="A40" s="6" t="s">
        <v>41</v>
      </c>
      <c r="B40" s="20" t="s">
        <v>42</v>
      </c>
      <c r="C40" s="11">
        <v>0</v>
      </c>
      <c r="D40" s="11">
        <v>0</v>
      </c>
      <c r="E40" s="11">
        <v>0</v>
      </c>
    </row>
    <row r="41" spans="1:5" ht="13.5" hidden="1" customHeight="1" x14ac:dyDescent="0.25">
      <c r="A41" s="6" t="s">
        <v>43</v>
      </c>
      <c r="B41" s="20" t="s">
        <v>44</v>
      </c>
      <c r="C41" s="11">
        <v>0</v>
      </c>
      <c r="D41" s="11">
        <v>0</v>
      </c>
      <c r="E41" s="11">
        <v>0</v>
      </c>
    </row>
    <row r="42" spans="1:5" ht="18" hidden="1" customHeight="1" x14ac:dyDescent="0.25">
      <c r="A42" s="6" t="s">
        <v>45</v>
      </c>
      <c r="B42" s="20" t="s">
        <v>46</v>
      </c>
      <c r="C42" s="11">
        <v>0</v>
      </c>
      <c r="D42" s="11">
        <v>0</v>
      </c>
      <c r="E42" s="11">
        <v>0</v>
      </c>
    </row>
    <row r="43" spans="1:5" ht="17.25" hidden="1" customHeight="1" x14ac:dyDescent="0.25">
      <c r="A43" s="6" t="s">
        <v>47</v>
      </c>
      <c r="B43" s="20" t="s">
        <v>48</v>
      </c>
      <c r="C43" s="11"/>
      <c r="D43" s="11">
        <v>0</v>
      </c>
      <c r="E43" s="11">
        <v>0</v>
      </c>
    </row>
    <row r="44" spans="1:5" hidden="1" x14ac:dyDescent="0.25">
      <c r="A44" s="6"/>
      <c r="B44" s="15" t="s">
        <v>49</v>
      </c>
      <c r="C44" s="13"/>
      <c r="D44" s="13"/>
      <c r="E44" s="11"/>
    </row>
    <row r="45" spans="1:5" ht="25.5" hidden="1" x14ac:dyDescent="0.25">
      <c r="A45" s="6"/>
      <c r="B45" s="15" t="s">
        <v>50</v>
      </c>
      <c r="C45" s="13"/>
      <c r="D45" s="13"/>
      <c r="E45" s="11"/>
    </row>
    <row r="46" spans="1:5" ht="25.5" x14ac:dyDescent="0.25">
      <c r="A46" s="5" t="s">
        <v>60</v>
      </c>
      <c r="B46" s="14" t="s">
        <v>55</v>
      </c>
      <c r="C46" s="9">
        <f>C47</f>
        <v>15960</v>
      </c>
      <c r="D46" s="9">
        <f t="shared" ref="D46:E46" si="7">D47</f>
        <v>15960</v>
      </c>
      <c r="E46" s="9">
        <f t="shared" si="7"/>
        <v>15960</v>
      </c>
    </row>
    <row r="47" spans="1:5" ht="36" customHeight="1" x14ac:dyDescent="0.25">
      <c r="A47" s="6" t="s">
        <v>59</v>
      </c>
      <c r="B47" s="15" t="s">
        <v>22</v>
      </c>
      <c r="C47" s="11">
        <f>C48+C49</f>
        <v>15960</v>
      </c>
      <c r="D47" s="11">
        <f t="shared" ref="D47:E47" si="8">D48+D49</f>
        <v>15960</v>
      </c>
      <c r="E47" s="11">
        <f t="shared" si="8"/>
        <v>15960</v>
      </c>
    </row>
    <row r="48" spans="1:5" ht="51" x14ac:dyDescent="0.25">
      <c r="A48" s="12"/>
      <c r="B48" s="15" t="s">
        <v>27</v>
      </c>
      <c r="C48" s="13">
        <v>420</v>
      </c>
      <c r="D48" s="13">
        <v>420</v>
      </c>
      <c r="E48" s="21">
        <v>420</v>
      </c>
    </row>
    <row r="49" spans="1:5" ht="63.75" x14ac:dyDescent="0.25">
      <c r="A49" s="6"/>
      <c r="B49" s="15" t="s">
        <v>26</v>
      </c>
      <c r="C49" s="22">
        <v>15540</v>
      </c>
      <c r="D49" s="22">
        <v>15540</v>
      </c>
      <c r="E49" s="8">
        <v>15540</v>
      </c>
    </row>
    <row r="50" spans="1:5" ht="24" customHeight="1" x14ac:dyDescent="0.25">
      <c r="A50" s="5"/>
      <c r="B50" s="5" t="s">
        <v>24</v>
      </c>
      <c r="C50" s="23">
        <f>C30+C23</f>
        <v>6048100</v>
      </c>
      <c r="D50" s="23">
        <f t="shared" ref="D50:E50" si="9">D30+D23</f>
        <v>15960</v>
      </c>
      <c r="E50" s="23">
        <f t="shared" si="9"/>
        <v>15960</v>
      </c>
    </row>
    <row r="51" spans="1:5" ht="55.5" customHeight="1" x14ac:dyDescent="0.25">
      <c r="E51" s="3"/>
    </row>
    <row r="52" spans="1:5" ht="64.5" customHeight="1" x14ac:dyDescent="0.25">
      <c r="E52" s="3"/>
    </row>
  </sheetData>
  <mergeCells count="14">
    <mergeCell ref="C11:E11"/>
    <mergeCell ref="C12:E12"/>
    <mergeCell ref="C13:E13"/>
    <mergeCell ref="C5:E5"/>
    <mergeCell ref="C6:E6"/>
    <mergeCell ref="B8:E8"/>
    <mergeCell ref="C10:E10"/>
    <mergeCell ref="A18:E18"/>
    <mergeCell ref="A20:A22"/>
    <mergeCell ref="B20:B22"/>
    <mergeCell ref="E20:E22"/>
    <mergeCell ref="B15:E15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2018-11-28T12:34:32Z</cp:lastPrinted>
  <dcterms:created xsi:type="dcterms:W3CDTF">2014-11-05T13:31:02Z</dcterms:created>
  <dcterms:modified xsi:type="dcterms:W3CDTF">2019-03-01T14:34:23Z</dcterms:modified>
</cp:coreProperties>
</file>