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6" i="1" l="1"/>
  <c r="C45" i="1" s="1"/>
  <c r="C44" i="1" s="1"/>
  <c r="C43" i="1" s="1"/>
  <c r="C25" i="1" l="1"/>
  <c r="C33" i="1"/>
  <c r="C39" i="1" l="1"/>
  <c r="C37" i="1" l="1"/>
  <c r="C30" i="1"/>
  <c r="C24" i="1" l="1"/>
  <c r="C48" i="1" s="1"/>
</calcChain>
</file>

<file path=xl/sharedStrings.xml><?xml version="1.0" encoding="utf-8"?>
<sst xmlns="http://schemas.openxmlformats.org/spreadsheetml/2006/main" count="66" uniqueCount="62">
  <si>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</si>
  <si>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</si>
  <si>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</si>
  <si>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</si>
  <si>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</si>
  <si>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</si>
  <si>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</si>
  <si>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</si>
  <si>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</si>
  <si>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</si>
  <si>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</si>
  <si>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</si>
  <si>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</si>
  <si>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</si>
  <si>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</si>
  <si>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</si>
  <si>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</si>
  <si>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</si>
  <si>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</si>
  <si>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</si>
  <si>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</si>
  <si>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</si>
  <si>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</si>
  <si>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</si>
  <si>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</si>
  <si>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</si>
  <si>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</si>
  <si>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</si>
  <si>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</si>
  <si>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</si>
  <si>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</si>
  <si>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</si>
  <si>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000 1 16 00000 00 0000 140</t>
  </si>
  <si>
    <t>ШТРАФЫ, САНКЦИИ, ВОЗМЕЩЕНИЕ УЩЕРБА</t>
  </si>
  <si>
    <t>Код бюджетной классификации Российской Федерации</t>
  </si>
  <si>
    <t>ВСЕГО:</t>
  </si>
  <si>
    <t>Сумма  на 2017 год</t>
  </si>
  <si>
    <t xml:space="preserve">«О бюджете Жирятинского района  на 2017 год </t>
  </si>
  <si>
    <t>и на плановый период 2018 и 2019 годов"</t>
  </si>
  <si>
    <t>ПРИЛОЖЕНИЕ 1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</si>
  <si>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</si>
  <si>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</si>
  <si>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</si>
  <si>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</si>
  <si>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от  «22  »декабря  2016 г.  №5-232</t>
  </si>
  <si>
    <t>000 116 03000 00 0000 140</t>
  </si>
  <si>
    <t>Денежные взыскания (штрафы)  за нарушение законодательства о налогах и сборах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</si>
  <si>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</si>
  <si>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</si>
  <si>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</si>
  <si>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</si>
  <si>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000 2 02 30000 00 0000 151</t>
  </si>
  <si>
    <t xml:space="preserve">Субвенции бюджетам субъектов Российской Федерации и муниципальных образований </t>
  </si>
  <si>
    <t>000 2 02 30024 05 0000 151</t>
  </si>
  <si>
    <t>Субвенции   бюджетам муниципальных районов на выполнение передаваемых полномочий субъектов Российской Федерации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</si>
  <si>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</si>
  <si>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 xml:space="preserve">Изменение доходов  бюджета Жирятинского района  на 2017 год  </t>
  </si>
  <si>
    <t>«О внесении изменений и дополнений</t>
  </si>
  <si>
    <t>в решение от «22»декабря 2016 г. №5-232"</t>
  </si>
  <si>
    <t xml:space="preserve">«О бюджете Жирятинского района  на 2017 год и на  плановый период 2018 и 2019 годов" </t>
  </si>
  <si>
    <t>ПРИЛОЖЕНИЕ 1.1</t>
  </si>
  <si>
    <t xml:space="preserve">                                                                                                             от   "20" декабря   2017 г.  №5-314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</si>
</sst>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11" applyNumberFormat="0" applyAlignment="0" applyProtection="0"/>
    <xf numFmtId="0" fontId="16" fillId="27" borderId="12" applyNumberFormat="0" applyAlignment="0" applyProtection="0"/>
    <xf numFmtId="0" fontId="17" fillId="27" borderId="11" applyNumberFormat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8" borderId="17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13" fillId="0" borderId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49" fontId="30" fillId="0" borderId="20">
      <alignment horizontal="center"/>
    </xf>
    <xf numFmtId="0" fontId="30" fillId="0" borderId="21">
      <alignment horizontal="left" wrapText="1" indent="2"/>
    </xf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10" fillId="0" borderId="6" xfId="0" applyNumberFormat="1" applyFont="1" applyBorder="1"/>
    <xf numFmtId="4" fontId="9" fillId="0" borderId="6" xfId="0" applyNumberFormat="1" applyFont="1" applyBorder="1"/>
    <xf numFmtId="4" fontId="9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" fontId="8" fillId="0" borderId="6" xfId="0" applyNumberFormat="1" applyFont="1" applyBorder="1"/>
    <xf numFmtId="4" fontId="32" fillId="0" borderId="1" xfId="0" applyNumberFormat="1" applyFont="1" applyBorder="1"/>
    <xf numFmtId="0" fontId="31" fillId="0" borderId="0" xfId="0" applyFont="1" applyAlignment="1">
      <alignment horizontal="right"/>
    </xf>
    <xf numFmtId="0" fontId="6" fillId="0" borderId="1" xfId="0" applyFont="1" applyBorder="1" applyAlignment="1">
      <alignment horizontal="justify" vertical="center" wrapText="1"/>
    </xf>
    <xf numFmtId="4" fontId="33" fillId="0" borderId="6" xfId="0" applyNumberFormat="1" applyFont="1" applyBorder="1"/>
    <xf numFmtId="0" fontId="7" fillId="0" borderId="1" xfId="0" applyFont="1" applyBorder="1" applyAlignment="1">
      <alignment horizontal="justify" vertical="center" wrapText="1"/>
    </xf>
    <xf numFmtId="4" fontId="34" fillId="0" borderId="6" xfId="0" applyNumberFormat="1" applyFont="1" applyBorder="1"/>
    <xf numFmtId="0" fontId="7" fillId="0" borderId="0" xfId="0" applyFont="1" applyAlignment="1">
      <alignment vertical="center"/>
    </xf>
    <xf numFmtId="0" fontId="35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136" zoomScaleNormal="136" workbookViewId="0">
      <selection activeCell="B7" sqref="B7:C7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x14ac:dyDescent="0.25">
      <c r="B1" s="30" t="s">
        <v>39</v>
      </c>
      <c r="C1" s="30"/>
    </row>
    <row r="2" spans="2:3" x14ac:dyDescent="0.25">
      <c r="B2" s="28" t="s">
        <v>0</v>
      </c>
      <c r="C2" s="29"/>
    </row>
    <row r="3" spans="2:3" x14ac:dyDescent="0.25">
      <c r="B3" s="30" t="s">
        <v>1</v>
      </c>
      <c r="C3" s="30"/>
    </row>
    <row r="4" spans="2:3" x14ac:dyDescent="0.25">
      <c r="B4" s="31" t="s">
        <v>61</v>
      </c>
      <c r="C4" s="31"/>
    </row>
    <row r="5" spans="2:3" x14ac:dyDescent="0.25">
      <c r="B5" s="30" t="s">
        <v>57</v>
      </c>
      <c r="C5" s="30"/>
    </row>
    <row r="6" spans="2:3" x14ac:dyDescent="0.25">
      <c r="B6" s="30" t="s">
        <v>58</v>
      </c>
      <c r="C6" s="30"/>
    </row>
    <row r="7" spans="2:3" x14ac:dyDescent="0.25">
      <c r="B7" s="30" t="s">
        <v>59</v>
      </c>
      <c r="C7" s="30"/>
    </row>
    <row r="10" spans="2:3" x14ac:dyDescent="0.25">
      <c r="B10" s="20"/>
      <c r="C10" s="20" t="s">
        <v>60</v>
      </c>
    </row>
    <row r="11" spans="2:3" x14ac:dyDescent="0.25">
      <c r="C11" s="1" t="s">
        <v>0</v>
      </c>
    </row>
    <row r="12" spans="2:3" x14ac:dyDescent="0.25">
      <c r="C12" s="1" t="s">
        <v>1</v>
      </c>
    </row>
    <row r="13" spans="2:3" x14ac:dyDescent="0.25">
      <c r="C13" s="1" t="s">
        <v>44</v>
      </c>
    </row>
    <row r="14" spans="2:3" x14ac:dyDescent="0.25">
      <c r="C14" s="1" t="s">
        <v>37</v>
      </c>
    </row>
    <row r="15" spans="2:3" x14ac:dyDescent="0.25">
      <c r="B15" s="40" t="s">
        <v>38</v>
      </c>
      <c r="C15" s="40"/>
    </row>
    <row r="16" spans="2:3" x14ac:dyDescent="0.25">
      <c r="B16" s="23"/>
      <c r="C16" s="23"/>
    </row>
    <row r="17" spans="1:3" x14ac:dyDescent="0.25">
      <c r="B17" s="19"/>
      <c r="C17" s="19"/>
    </row>
    <row r="18" spans="1:3" x14ac:dyDescent="0.25">
      <c r="C18" s="1"/>
    </row>
    <row r="19" spans="1:3" ht="18.75" x14ac:dyDescent="0.25">
      <c r="A19" s="32" t="s">
        <v>56</v>
      </c>
      <c r="B19" s="32"/>
      <c r="C19" s="32"/>
    </row>
    <row r="20" spans="1:3" x14ac:dyDescent="0.25">
      <c r="C20" s="2" t="s">
        <v>2</v>
      </c>
    </row>
    <row r="21" spans="1:3" x14ac:dyDescent="0.25">
      <c r="A21" s="33" t="s">
        <v>34</v>
      </c>
      <c r="B21" s="35" t="s">
        <v>3</v>
      </c>
      <c r="C21" s="38" t="s">
        <v>36</v>
      </c>
    </row>
    <row r="22" spans="1:3" x14ac:dyDescent="0.25">
      <c r="A22" s="34"/>
      <c r="B22" s="36"/>
      <c r="C22" s="39"/>
    </row>
    <row r="23" spans="1:3" x14ac:dyDescent="0.25">
      <c r="A23" s="34"/>
      <c r="B23" s="37"/>
      <c r="C23" s="39"/>
    </row>
    <row r="24" spans="1:3" x14ac:dyDescent="0.25">
      <c r="A24" s="4" t="s">
        <v>4</v>
      </c>
      <c r="B24" s="5" t="s">
        <v>5</v>
      </c>
      <c r="C24" s="6">
        <f>C25+C30+C33+C37+C39+C41</f>
        <v>0</v>
      </c>
    </row>
    <row r="25" spans="1:3" x14ac:dyDescent="0.25">
      <c r="A25" s="4" t="s">
        <v>6</v>
      </c>
      <c r="B25" s="3" t="s">
        <v>7</v>
      </c>
      <c r="C25" s="13">
        <f>C26+C28</f>
        <v>-165140</v>
      </c>
    </row>
    <row r="26" spans="1:3" ht="25.5" x14ac:dyDescent="0.25">
      <c r="A26" s="7" t="s">
        <v>8</v>
      </c>
      <c r="B26" s="8" t="s">
        <v>9</v>
      </c>
      <c r="C26" s="14">
        <v>-166793</v>
      </c>
    </row>
    <row r="27" spans="1:3" ht="25.5" x14ac:dyDescent="0.25">
      <c r="A27" s="7" t="s">
        <v>10</v>
      </c>
      <c r="B27" s="8" t="s">
        <v>9</v>
      </c>
      <c r="C27" s="14">
        <v>-166793</v>
      </c>
    </row>
    <row r="28" spans="1:3" x14ac:dyDescent="0.25">
      <c r="A28" s="7" t="s">
        <v>11</v>
      </c>
      <c r="B28" s="9" t="s">
        <v>12</v>
      </c>
      <c r="C28" s="15">
        <v>1653</v>
      </c>
    </row>
    <row r="29" spans="1:3" x14ac:dyDescent="0.25">
      <c r="A29" s="7" t="s">
        <v>13</v>
      </c>
      <c r="B29" s="8" t="s">
        <v>12</v>
      </c>
      <c r="C29" s="14">
        <v>1653</v>
      </c>
    </row>
    <row r="30" spans="1:3" x14ac:dyDescent="0.25">
      <c r="A30" s="4" t="s">
        <v>14</v>
      </c>
      <c r="B30" s="3" t="s">
        <v>15</v>
      </c>
      <c r="C30" s="13">
        <f>C31</f>
        <v>58786</v>
      </c>
    </row>
    <row r="31" spans="1:3" ht="25.5" x14ac:dyDescent="0.25">
      <c r="A31" s="7" t="s">
        <v>16</v>
      </c>
      <c r="B31" s="8" t="s">
        <v>17</v>
      </c>
      <c r="C31" s="14">
        <v>58786</v>
      </c>
    </row>
    <row r="32" spans="1:3" ht="38.25" x14ac:dyDescent="0.25">
      <c r="A32" s="7" t="s">
        <v>18</v>
      </c>
      <c r="B32" s="8" t="s">
        <v>19</v>
      </c>
      <c r="C32" s="14">
        <v>58786</v>
      </c>
    </row>
    <row r="33" spans="1:3" ht="38.25" x14ac:dyDescent="0.25">
      <c r="A33" s="4" t="s">
        <v>20</v>
      </c>
      <c r="B33" s="4" t="s">
        <v>21</v>
      </c>
      <c r="C33" s="13">
        <f>C34</f>
        <v>96469</v>
      </c>
    </row>
    <row r="34" spans="1:3" ht="63.75" x14ac:dyDescent="0.25">
      <c r="A34" s="7" t="s">
        <v>22</v>
      </c>
      <c r="B34" s="7" t="s">
        <v>23</v>
      </c>
      <c r="C34" s="14">
        <v>96469</v>
      </c>
    </row>
    <row r="35" spans="1:3" ht="51" x14ac:dyDescent="0.25">
      <c r="A35" s="17" t="s">
        <v>24</v>
      </c>
      <c r="B35" s="16" t="s">
        <v>25</v>
      </c>
      <c r="C35" s="14">
        <v>96469</v>
      </c>
    </row>
    <row r="36" spans="1:3" ht="63.75" x14ac:dyDescent="0.25">
      <c r="A36" s="16" t="s">
        <v>26</v>
      </c>
      <c r="B36" s="16" t="s">
        <v>27</v>
      </c>
      <c r="C36" s="14">
        <v>96469</v>
      </c>
    </row>
    <row r="37" spans="1:3" x14ac:dyDescent="0.25">
      <c r="A37" s="4" t="s">
        <v>28</v>
      </c>
      <c r="B37" s="4" t="s">
        <v>29</v>
      </c>
      <c r="C37" s="13">
        <f>C38</f>
        <v>-46352</v>
      </c>
    </row>
    <row r="38" spans="1:3" x14ac:dyDescent="0.25">
      <c r="A38" s="7" t="s">
        <v>30</v>
      </c>
      <c r="B38" s="12" t="s">
        <v>31</v>
      </c>
      <c r="C38" s="15">
        <v>-46352</v>
      </c>
    </row>
    <row r="39" spans="1:3" ht="34.5" customHeight="1" x14ac:dyDescent="0.25">
      <c r="A39" s="11" t="s">
        <v>40</v>
      </c>
      <c r="B39" s="11" t="s">
        <v>41</v>
      </c>
      <c r="C39" s="13">
        <f>C40</f>
        <v>2461</v>
      </c>
    </row>
    <row r="40" spans="1:3" ht="30" customHeight="1" x14ac:dyDescent="0.25">
      <c r="A40" s="10" t="s">
        <v>42</v>
      </c>
      <c r="B40" s="10" t="s">
        <v>43</v>
      </c>
      <c r="C40" s="14">
        <v>2461</v>
      </c>
    </row>
    <row r="41" spans="1:3" x14ac:dyDescent="0.25">
      <c r="A41" s="4" t="s">
        <v>32</v>
      </c>
      <c r="B41" s="4" t="s">
        <v>33</v>
      </c>
      <c r="C41" s="13">
        <v>53776</v>
      </c>
    </row>
    <row r="42" spans="1:3" ht="25.5" x14ac:dyDescent="0.25">
      <c r="A42" s="11" t="s">
        <v>45</v>
      </c>
      <c r="B42" s="7" t="s">
        <v>46</v>
      </c>
      <c r="C42" s="21"/>
    </row>
    <row r="43" spans="1:3" x14ac:dyDescent="0.25">
      <c r="A43" s="18" t="s">
        <v>47</v>
      </c>
      <c r="B43" s="24" t="s">
        <v>48</v>
      </c>
      <c r="C43" s="25">
        <f>C44+C72</f>
        <v>-600800</v>
      </c>
    </row>
    <row r="44" spans="1:3" ht="25.5" x14ac:dyDescent="0.25">
      <c r="A44" s="18" t="s">
        <v>49</v>
      </c>
      <c r="B44" s="24" t="s">
        <v>50</v>
      </c>
      <c r="C44" s="25">
        <f>C45</f>
        <v>-600800</v>
      </c>
    </row>
    <row r="45" spans="1:3" ht="25.5" x14ac:dyDescent="0.25">
      <c r="A45" s="18" t="s">
        <v>51</v>
      </c>
      <c r="B45" s="24" t="s">
        <v>52</v>
      </c>
      <c r="C45" s="25">
        <f>C46</f>
        <v>-600800</v>
      </c>
    </row>
    <row r="46" spans="1:3" ht="25.5" x14ac:dyDescent="0.25">
      <c r="A46" s="17" t="s">
        <v>53</v>
      </c>
      <c r="B46" s="26" t="s">
        <v>54</v>
      </c>
      <c r="C46" s="27">
        <f>C47</f>
        <v>-600800</v>
      </c>
    </row>
    <row r="47" spans="1:3" ht="76.5" x14ac:dyDescent="0.25">
      <c r="A47" s="17"/>
      <c r="B47" s="26" t="s">
        <v>55</v>
      </c>
      <c r="C47" s="27">
        <v>-600800</v>
      </c>
    </row>
    <row r="48" spans="1:3" ht="24" customHeight="1" x14ac:dyDescent="0.25">
      <c r="A48" s="18"/>
      <c r="B48" s="18" t="s">
        <v>35</v>
      </c>
      <c r="C48" s="22">
        <f>C24+C43</f>
        <v>-600800</v>
      </c>
    </row>
    <row r="49" ht="55.5" customHeight="1" x14ac:dyDescent="0.25"/>
    <row r="50" ht="64.5" customHeight="1" x14ac:dyDescent="0.25"/>
  </sheetData>
  <mergeCells count="11">
    <mergeCell ref="A19:C19"/>
    <mergeCell ref="A21:A23"/>
    <mergeCell ref="B21:B23"/>
    <mergeCell ref="C21:C23"/>
    <mergeCell ref="B15:C15"/>
    <mergeCell ref="B7:C7"/>
    <mergeCell ref="B1:C1"/>
    <mergeCell ref="B3:C3"/>
    <mergeCell ref="B4:C4"/>
    <mergeCell ref="B5:C5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2018-01-11T07:07:35Z</cp:lastPrinted>
  <dcterms:created xsi:type="dcterms:W3CDTF">2014-11-05T13:31:02Z</dcterms:created>
  <dcterms:modified xsi:type="dcterms:W3CDTF">2018-01-11T07:07:57Z</dcterms:modified>
</cp:coreProperties>
</file>