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ina\Desktop\"/>
    </mc:Choice>
  </mc:AlternateContent>
  <bookViews>
    <workbookView xWindow="480" yWindow="750" windowWidth="15480" windowHeight="1164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Лист1!$7:$9</definedName>
  </definedNames>
  <calcPr calcId="152511"/>
</workbook>
</file>

<file path=xl/calcChain.xml><?xml version="1.0" encoding="utf-8"?>
<calcChain xmlns="http://schemas.openxmlformats.org/spreadsheetml/2006/main">
  <c r="D17" i="1" l="1"/>
  <c r="E17" i="1"/>
  <c r="F17" i="1"/>
  <c r="G17" i="1"/>
</calcChain>
</file>

<file path=xl/sharedStrings.xml><?xml version="1.0" encoding="utf-8"?>
<sst xmlns="http://schemas.openxmlformats.org/spreadsheetml/2006/main" count="159" uniqueCount="112">
  <si>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</si>
  <si>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Валовой сбор зерна (в весе после доработки)</t>
  </si>
  <si>
    <t xml:space="preserve">Валовой сбор сахарной свеклы </t>
  </si>
  <si>
    <t>Валовой сбор семян масличных культур – всего</t>
  </si>
  <si>
    <t>в том числе подсолнечника</t>
  </si>
  <si>
    <t>Валовой сбор картофеля</t>
  </si>
  <si>
    <t>Валовой сбор овощей</t>
  </si>
  <si>
    <t>Скот и птица на убой (в живом весе)</t>
  </si>
  <si>
    <t>Молоко</t>
  </si>
  <si>
    <t>Яйца</t>
  </si>
  <si>
    <t>тонн</t>
  </si>
  <si>
    <t>тыс. руб.</t>
  </si>
  <si>
    <t>Удельный вес жилых домов, построенных населением</t>
  </si>
  <si>
    <t>%</t>
  </si>
  <si>
    <t>Оборот розничной торговли</t>
  </si>
  <si>
    <t>Индекс-дефлятор оборота розничной торговли</t>
  </si>
  <si>
    <t>Оборот общественного питания</t>
  </si>
  <si>
    <t>единиц</t>
  </si>
  <si>
    <t>тыс. чел.</t>
  </si>
  <si>
    <t>6. Инвестиции</t>
  </si>
  <si>
    <t>Привлеченные средства</t>
  </si>
  <si>
    <t>на конец года, %</t>
  </si>
  <si>
    <t>Численность детей в дошкольных образовательных учреждениях</t>
  </si>
  <si>
    <t>Численность экономически активного населения</t>
  </si>
  <si>
    <t>мест на 1000 детей в возрасте 1-6 лет</t>
  </si>
  <si>
    <t>Показатели</t>
  </si>
  <si>
    <t>Единица измерения</t>
  </si>
  <si>
    <t>отчет</t>
  </si>
  <si>
    <t>прогноз</t>
  </si>
  <si>
    <t>вариант 1</t>
  </si>
  <si>
    <t>1. Население</t>
  </si>
  <si>
    <t>Численность населения (среднегодовая)</t>
  </si>
  <si>
    <t>тыс.чел.</t>
  </si>
  <si>
    <t>% к предыдущему году</t>
  </si>
  <si>
    <t>Ожидаемая продолжительность жизни при рождении</t>
  </si>
  <si>
    <t>число лет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</si>
  <si>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</si>
  <si>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</si>
  <si>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</si>
  <si>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</si>
  <si>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на 1000 человек населения</t>
  </si>
  <si>
    <t xml:space="preserve">млн. руб. 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</si>
  <si>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</si>
  <si>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</si>
  <si>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Число малых и средних предприятий, включая микропредприятия (на конец года)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</si>
  <si>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</si>
  <si>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</si>
  <si>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9. Развитие социальной сферы</t>
  </si>
  <si>
    <t>Число прибывших на территорию МО</t>
  </si>
  <si>
    <t>Численность постоянного населения (среднегодовая)</t>
  </si>
  <si>
    <t>в % к предыдущему году</t>
  </si>
  <si>
    <t xml:space="preserve">Число выбывших с территории МО </t>
  </si>
  <si>
    <t>2. Промышленное производство</t>
  </si>
  <si>
    <t>Объем отгруженных товаров собственного производства, выполненных работ и услуг собственными силами предприятий по всем видам экономической деятельности</t>
  </si>
  <si>
    <t xml:space="preserve">тыс. руб. в ценах соответствующих лет </t>
  </si>
  <si>
    <t xml:space="preserve">в % к предыдущему году </t>
  </si>
  <si>
    <t>в % к предыдущему году в сопоставимых ценах</t>
  </si>
  <si>
    <t>Продукция сельского хозяйства в хозяйствах всех категорий</t>
  </si>
  <si>
    <t>3. Сельское хозяйство</t>
  </si>
  <si>
    <t xml:space="preserve">4. Производство важнейших видов продукции в натуральном выражении </t>
  </si>
  <si>
    <t>км</t>
  </si>
  <si>
    <t>Протяженность автомобильных дорог общего пользования с твердым покрытием</t>
  </si>
  <si>
    <t>Протяженность автомобильных дорог общего пользования местного значения</t>
  </si>
  <si>
    <t>5. Транспорт</t>
  </si>
  <si>
    <t>Собственные средства предприятий</t>
  </si>
  <si>
    <t>тыс. рублей в ценах соответствующих лет</t>
  </si>
  <si>
    <t>из них:</t>
  </si>
  <si>
    <t xml:space="preserve">    кредиты банков</t>
  </si>
  <si>
    <t xml:space="preserve">    бюджетные средства</t>
  </si>
  <si>
    <t xml:space="preserve">    в том числе:</t>
  </si>
  <si>
    <t xml:space="preserve">    из федерального бюджета</t>
  </si>
  <si>
    <t>Стоимость основных фондов по полной учетной стоимости на конец года</t>
  </si>
  <si>
    <t xml:space="preserve">Ввод в действие новых основных фондов </t>
  </si>
  <si>
    <t>Степень износа основных фондов (по полной учетной стоимости, на конец года)</t>
  </si>
  <si>
    <t>7. Малое и среднее предпринимательство, включая микропредприятия</t>
  </si>
  <si>
    <t>человек</t>
  </si>
  <si>
    <t>8. Финансы</t>
  </si>
  <si>
    <t xml:space="preserve">    в том числе: прибыль прибыльных предприятий</t>
  </si>
  <si>
    <t xml:space="preserve">    в том числе: прибыль убыточных предприятий</t>
  </si>
  <si>
    <t>Численность трудовых ресурсов</t>
  </si>
  <si>
    <t>в т.ч. трудоспособное население в трудоспособном возрасте</t>
  </si>
  <si>
    <t>численность безработных, зарегистрированных в службах занятости</t>
  </si>
  <si>
    <t>Уровень зарегистрированной безработицы</t>
  </si>
  <si>
    <t>Фонд начисленной заработной платы всех работников (полный круг предприятий)</t>
  </si>
  <si>
    <t>Среднемесячная номинальная начисленная заработная плата одного работника по полному кругу предприятий</t>
  </si>
  <si>
    <t>рублей</t>
  </si>
  <si>
    <t>Среднемесячная номинальная начисленная заработная плата одного работника по крупным и средним предприятиям</t>
  </si>
  <si>
    <t>Просроченная задолженность по заработной плате работников к месячному фонду заработной платы на конец года</t>
  </si>
  <si>
    <t>Величина прожиточного минимума в среднем на душу населения в месяц</t>
  </si>
  <si>
    <t>Обеспеченность дошкольными образовательными учреждениями</t>
  </si>
  <si>
    <t xml:space="preserve">Численность обучающихся в общеобразовательных учреждениях </t>
  </si>
  <si>
    <t>Ввод в эксплуатацию жилых домов за счет всех источников финансирования</t>
  </si>
  <si>
    <t>тыс. кв. м общей площади</t>
  </si>
  <si>
    <t xml:space="preserve">    средств федерального бюджета</t>
  </si>
  <si>
    <t>кв. м общей площади</t>
  </si>
  <si>
    <t>Общая площадь жилых помещений, приходящаяся на 1 жителя (на конец года)</t>
  </si>
  <si>
    <t xml:space="preserve"> кв. м на человека</t>
  </si>
  <si>
    <t>Коэффициент естественного прироста (+), убыли (-) населения</t>
  </si>
  <si>
    <t>Коэффициент миграционного прироста (+), убыли (-)</t>
  </si>
  <si>
    <t>Объем инвестиций в основной капитал за счет всех источников финансирования  - всего</t>
  </si>
  <si>
    <t>Прибыль (убыток) - сальдо по крупным и средним предприятиям</t>
  </si>
  <si>
    <t>9. Труд и занятость</t>
  </si>
  <si>
    <t>Среднесписочная численность работников предприятий и организаций - всего (по полному кругу предприятий)</t>
  </si>
  <si>
    <t>10. Рынок товаров и услуг</t>
  </si>
  <si>
    <t xml:space="preserve">Численность обучающихся в первую смену в дневных учреждениях общего образования в % к общему числу обучающихся в этих учреждениях </t>
  </si>
  <si>
    <t xml:space="preserve">    в том числе за счет:</t>
  </si>
  <si>
    <t xml:space="preserve">    средств бюджета субъекта Российской Федерации и средств местного бюджета</t>
  </si>
  <si>
    <t xml:space="preserve">    из общего итога - индивидуальные жилые дома, постронные населением за свой счет и с помощью кредитов</t>
  </si>
  <si>
    <t>Инвестиции в основной капитал по источникам финансирования</t>
  </si>
  <si>
    <t>тыс.шт.</t>
  </si>
  <si>
    <t>Основные показатели  социально-экономического развития Жирятинского района</t>
  </si>
  <si>
    <t xml:space="preserve">за 2016 год и прогноза на  2017 и 2019 годы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</si>
</sst>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"/>
    <numFmt numFmtId="166" formatCode="0.0"/>
  </numFmts>
  <fonts count="8" x14ac:knownFonts="1"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8"/>
      <color indexed="10"/>
      <name val="Arial Cyr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4" fillId="0" borderId="1" xfId="0" applyFont="1" applyFill="1" applyBorder="1" applyAlignment="1" applyProtection="1">
      <alignment horizontal="centerContinuous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 shrinkToFit="1"/>
    </xf>
    <xf numFmtId="0" fontId="5" fillId="0" borderId="1" xfId="0" applyFont="1" applyFill="1" applyBorder="1" applyAlignment="1" applyProtection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 shrinkToFit="1"/>
    </xf>
    <xf numFmtId="16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left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 applyProtection="1">
      <alignment horizontal="left" vertical="center" wrapText="1" shrinkToFit="1"/>
    </xf>
    <xf numFmtId="0" fontId="5" fillId="2" borderId="1" xfId="0" applyFont="1" applyFill="1" applyBorder="1" applyAlignment="1" applyProtection="1">
      <alignment horizontal="left" vertical="center" wrapText="1" shrinkToFit="1"/>
    </xf>
    <xf numFmtId="0" fontId="5" fillId="2" borderId="1" xfId="0" applyFont="1" applyFill="1" applyBorder="1" applyAlignment="1">
      <alignment horizontal="left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97"/>
  <sheetViews>
    <sheetView tabSelected="1" view="pageBreakPreview" zoomScaleNormal="70" zoomScaleSheetLayoutView="100" workbookViewId="0">
      <selection activeCell="F80" sqref="F80"/>
    </sheetView>
  </sheetViews>
  <sheetFormatPr defaultRowHeight="11.25" x14ac:dyDescent="0.2"/>
  <cols>
    <col min="1" max="1" width="9.140625" style="1"/>
    <col min="2" max="2" width="54" style="1" customWidth="1"/>
    <col min="3" max="3" width="23.85546875" style="1" customWidth="1"/>
    <col min="4" max="5" width="13.5703125" style="1" customWidth="1"/>
    <col min="6" max="6" width="13.42578125" style="1" customWidth="1"/>
    <col min="7" max="7" width="14" style="1" customWidth="1"/>
    <col min="8" max="8" width="79.28515625" style="1" customWidth="1"/>
    <col min="9" max="16384" width="9.140625" style="1"/>
  </cols>
  <sheetData>
    <row r="2" spans="2:7" ht="10.5" customHeight="1" x14ac:dyDescent="0.2">
      <c r="B2" s="19"/>
      <c r="C2" s="19"/>
      <c r="D2" s="19"/>
      <c r="E2" s="19"/>
      <c r="F2" s="19"/>
      <c r="G2" s="19"/>
    </row>
    <row r="3" spans="2:7" ht="42" customHeight="1" x14ac:dyDescent="0.2">
      <c r="B3" s="20" t="s">
        <v>110</v>
      </c>
      <c r="C3" s="20"/>
      <c r="D3" s="20"/>
      <c r="E3" s="20"/>
      <c r="F3" s="20"/>
      <c r="G3" s="20"/>
    </row>
    <row r="4" spans="2:7" ht="25.5" customHeight="1" x14ac:dyDescent="0.2">
      <c r="B4" s="20" t="s">
        <v>111</v>
      </c>
      <c r="C4" s="20"/>
      <c r="D4" s="20"/>
      <c r="E4" s="20"/>
      <c r="F4" s="20"/>
      <c r="G4" s="20"/>
    </row>
    <row r="5" spans="2:7" x14ac:dyDescent="0.2">
      <c r="B5" s="22"/>
      <c r="C5" s="22"/>
      <c r="D5" s="22"/>
      <c r="E5" s="22"/>
      <c r="F5" s="22"/>
      <c r="G5" s="22"/>
    </row>
    <row r="7" spans="2:7" x14ac:dyDescent="0.2">
      <c r="B7" s="21" t="s">
        <v>25</v>
      </c>
      <c r="C7" s="21" t="s">
        <v>26</v>
      </c>
      <c r="D7" s="2" t="s">
        <v>27</v>
      </c>
      <c r="E7" s="2" t="s">
        <v>28</v>
      </c>
      <c r="F7" s="2"/>
      <c r="G7" s="2"/>
    </row>
    <row r="8" spans="2:7" x14ac:dyDescent="0.2">
      <c r="B8" s="21"/>
      <c r="C8" s="21"/>
      <c r="D8" s="21">
        <v>2016</v>
      </c>
      <c r="E8" s="2">
        <v>2017</v>
      </c>
      <c r="F8" s="2">
        <v>2018</v>
      </c>
      <c r="G8" s="2">
        <v>2019</v>
      </c>
    </row>
    <row r="9" spans="2:7" x14ac:dyDescent="0.2">
      <c r="B9" s="21"/>
      <c r="C9" s="21"/>
      <c r="D9" s="21"/>
      <c r="E9" s="3" t="s">
        <v>29</v>
      </c>
      <c r="F9" s="3" t="s">
        <v>29</v>
      </c>
      <c r="G9" s="3" t="s">
        <v>29</v>
      </c>
    </row>
    <row r="10" spans="2:7" x14ac:dyDescent="0.2">
      <c r="B10" s="4" t="s">
        <v>30</v>
      </c>
      <c r="C10" s="5"/>
      <c r="D10" s="6"/>
      <c r="E10" s="6"/>
      <c r="F10" s="6"/>
      <c r="G10" s="6"/>
    </row>
    <row r="11" spans="2:7" x14ac:dyDescent="0.2">
      <c r="B11" s="4" t="s">
        <v>31</v>
      </c>
      <c r="C11" s="5"/>
      <c r="D11" s="6"/>
      <c r="E11" s="6"/>
      <c r="F11" s="6"/>
      <c r="G11" s="6"/>
    </row>
    <row r="12" spans="2:7" x14ac:dyDescent="0.2">
      <c r="B12" s="7" t="s">
        <v>49</v>
      </c>
      <c r="C12" s="5" t="s">
        <v>32</v>
      </c>
      <c r="D12" s="8">
        <v>7.1</v>
      </c>
      <c r="E12" s="8">
        <v>7.1</v>
      </c>
      <c r="F12" s="8">
        <v>7.2</v>
      </c>
      <c r="G12" s="8">
        <v>7.2</v>
      </c>
    </row>
    <row r="13" spans="2:7" x14ac:dyDescent="0.2">
      <c r="B13" s="7"/>
      <c r="C13" s="5" t="s">
        <v>50</v>
      </c>
      <c r="D13" s="9">
        <v>100</v>
      </c>
      <c r="E13" s="9">
        <v>100</v>
      </c>
      <c r="F13" s="9">
        <v>101</v>
      </c>
      <c r="G13" s="9">
        <v>100</v>
      </c>
    </row>
    <row r="14" spans="2:7" x14ac:dyDescent="0.2">
      <c r="B14" s="7" t="s">
        <v>34</v>
      </c>
      <c r="C14" s="5" t="s">
        <v>35</v>
      </c>
      <c r="D14" s="6"/>
      <c r="E14" s="6"/>
      <c r="F14" s="6"/>
      <c r="G14" s="6"/>
    </row>
    <row r="15" spans="2:7" ht="22.5" x14ac:dyDescent="0.2">
      <c r="B15" s="7" t="s">
        <v>36</v>
      </c>
      <c r="C15" s="5" t="s">
        <v>37</v>
      </c>
      <c r="D15" s="10">
        <v>8.5</v>
      </c>
      <c r="E15" s="10">
        <v>11</v>
      </c>
      <c r="F15" s="10">
        <v>11.2</v>
      </c>
      <c r="G15" s="10">
        <v>11.5</v>
      </c>
    </row>
    <row r="16" spans="2:7" ht="22.5" x14ac:dyDescent="0.2">
      <c r="B16" s="7" t="s">
        <v>38</v>
      </c>
      <c r="C16" s="5" t="s">
        <v>39</v>
      </c>
      <c r="D16" s="10">
        <v>16.899999999999999</v>
      </c>
      <c r="E16" s="10">
        <v>16.5</v>
      </c>
      <c r="F16" s="10">
        <v>16.2</v>
      </c>
      <c r="G16" s="10">
        <v>16</v>
      </c>
    </row>
    <row r="17" spans="2:7" x14ac:dyDescent="0.2">
      <c r="B17" s="7" t="s">
        <v>97</v>
      </c>
      <c r="C17" s="5" t="s">
        <v>40</v>
      </c>
      <c r="D17" s="5">
        <f>D15-D16</f>
        <v>-8.3999999999999986</v>
      </c>
      <c r="E17" s="5">
        <f>E15-E16</f>
        <v>-5.5</v>
      </c>
      <c r="F17" s="5">
        <f>F15-F16</f>
        <v>-5</v>
      </c>
      <c r="G17" s="5">
        <f>G15-G16</f>
        <v>-4.5</v>
      </c>
    </row>
    <row r="18" spans="2:7" x14ac:dyDescent="0.2">
      <c r="B18" s="7" t="s">
        <v>48</v>
      </c>
      <c r="C18" s="5" t="s">
        <v>75</v>
      </c>
      <c r="D18" s="11">
        <v>245</v>
      </c>
      <c r="E18" s="11">
        <v>220</v>
      </c>
      <c r="F18" s="11">
        <v>220</v>
      </c>
      <c r="G18" s="11">
        <v>220</v>
      </c>
    </row>
    <row r="19" spans="2:7" x14ac:dyDescent="0.2">
      <c r="B19" s="7" t="s">
        <v>51</v>
      </c>
      <c r="C19" s="5" t="s">
        <v>75</v>
      </c>
      <c r="D19" s="11">
        <v>214</v>
      </c>
      <c r="E19" s="11">
        <v>180</v>
      </c>
      <c r="F19" s="11">
        <v>180</v>
      </c>
      <c r="G19" s="11">
        <v>180</v>
      </c>
    </row>
    <row r="20" spans="2:7" x14ac:dyDescent="0.2">
      <c r="B20" s="7" t="s">
        <v>98</v>
      </c>
      <c r="C20" s="5" t="s">
        <v>40</v>
      </c>
      <c r="D20" s="5">
        <v>4.4000000000000004</v>
      </c>
      <c r="E20" s="5">
        <v>5.6</v>
      </c>
      <c r="F20" s="5">
        <v>5.6</v>
      </c>
      <c r="G20" s="5">
        <v>5.6</v>
      </c>
    </row>
    <row r="21" spans="2:7" x14ac:dyDescent="0.2">
      <c r="B21" s="7"/>
      <c r="C21" s="5"/>
      <c r="D21" s="6"/>
      <c r="E21" s="6"/>
      <c r="F21" s="6"/>
      <c r="G21" s="6"/>
    </row>
    <row r="22" spans="2:7" x14ac:dyDescent="0.2">
      <c r="B22" s="4" t="s">
        <v>52</v>
      </c>
      <c r="C22" s="5"/>
      <c r="D22" s="6"/>
      <c r="E22" s="6"/>
      <c r="F22" s="6"/>
      <c r="G22" s="6"/>
    </row>
    <row r="23" spans="2:7" ht="33.75" x14ac:dyDescent="0.2">
      <c r="B23" s="7" t="s">
        <v>53</v>
      </c>
      <c r="C23" s="5" t="s">
        <v>54</v>
      </c>
      <c r="D23" s="27">
        <v>14000</v>
      </c>
      <c r="E23" s="27">
        <v>16500</v>
      </c>
      <c r="F23" s="27">
        <v>16800</v>
      </c>
      <c r="G23" s="27">
        <v>17000</v>
      </c>
    </row>
    <row r="24" spans="2:7" ht="33.75" x14ac:dyDescent="0.2">
      <c r="B24" s="7" t="s">
        <v>42</v>
      </c>
      <c r="C24" s="5" t="s">
        <v>54</v>
      </c>
      <c r="D24" s="24"/>
      <c r="E24" s="24"/>
      <c r="F24" s="24"/>
      <c r="G24" s="24"/>
    </row>
    <row r="25" spans="2:7" ht="19.5" customHeight="1" x14ac:dyDescent="0.2">
      <c r="B25" s="7"/>
      <c r="C25" s="5" t="s">
        <v>55</v>
      </c>
      <c r="D25" s="24"/>
      <c r="E25" s="24"/>
      <c r="F25" s="24"/>
      <c r="G25" s="24"/>
    </row>
    <row r="26" spans="2:7" ht="33.75" x14ac:dyDescent="0.2">
      <c r="B26" s="7" t="s">
        <v>43</v>
      </c>
      <c r="C26" s="5" t="s">
        <v>54</v>
      </c>
      <c r="D26" s="24"/>
      <c r="E26" s="24"/>
      <c r="F26" s="24"/>
      <c r="G26" s="24"/>
    </row>
    <row r="27" spans="2:7" x14ac:dyDescent="0.2">
      <c r="B27" s="7"/>
      <c r="C27" s="5" t="s">
        <v>33</v>
      </c>
      <c r="D27" s="24"/>
      <c r="E27" s="24"/>
      <c r="F27" s="24"/>
      <c r="G27" s="24"/>
    </row>
    <row r="28" spans="2:7" ht="33.75" x14ac:dyDescent="0.2">
      <c r="B28" s="7" t="s">
        <v>0</v>
      </c>
      <c r="C28" s="5" t="s">
        <v>41</v>
      </c>
      <c r="D28" s="24"/>
      <c r="E28" s="24"/>
      <c r="F28" s="24"/>
      <c r="G28" s="24"/>
    </row>
    <row r="29" spans="2:7" x14ac:dyDescent="0.2">
      <c r="B29" s="7"/>
      <c r="C29" s="5" t="s">
        <v>33</v>
      </c>
      <c r="D29" s="24"/>
      <c r="E29" s="24"/>
      <c r="F29" s="24"/>
      <c r="G29" s="24"/>
    </row>
    <row r="30" spans="2:7" x14ac:dyDescent="0.2">
      <c r="B30" s="4" t="s">
        <v>58</v>
      </c>
      <c r="C30" s="5"/>
      <c r="D30" s="24"/>
      <c r="E30" s="24"/>
      <c r="F30" s="24"/>
      <c r="G30" s="24"/>
    </row>
    <row r="31" spans="2:7" ht="22.5" x14ac:dyDescent="0.2">
      <c r="B31" s="12" t="s">
        <v>57</v>
      </c>
      <c r="C31" s="13" t="s">
        <v>54</v>
      </c>
      <c r="D31" s="31">
        <v>4467184</v>
      </c>
      <c r="E31" s="31">
        <v>4965345</v>
      </c>
      <c r="F31" s="31">
        <v>5263260</v>
      </c>
      <c r="G31" s="31">
        <v>5632700</v>
      </c>
    </row>
    <row r="32" spans="2:7" ht="21" x14ac:dyDescent="0.2">
      <c r="B32" s="4" t="s">
        <v>59</v>
      </c>
      <c r="C32" s="5"/>
      <c r="D32" s="24"/>
      <c r="E32" s="24"/>
      <c r="F32" s="24"/>
      <c r="G32" s="24"/>
    </row>
    <row r="33" spans="2:7" x14ac:dyDescent="0.2">
      <c r="B33" s="7" t="s">
        <v>1</v>
      </c>
      <c r="C33" s="5" t="s">
        <v>10</v>
      </c>
      <c r="D33" s="27">
        <v>35208</v>
      </c>
      <c r="E33" s="27">
        <v>16000</v>
      </c>
      <c r="F33" s="27">
        <v>17000</v>
      </c>
      <c r="G33" s="27">
        <v>18000</v>
      </c>
    </row>
    <row r="34" spans="2:7" x14ac:dyDescent="0.2">
      <c r="B34" s="7" t="s">
        <v>2</v>
      </c>
      <c r="C34" s="5" t="s">
        <v>10</v>
      </c>
      <c r="D34" s="27"/>
      <c r="E34" s="27"/>
      <c r="F34" s="27"/>
      <c r="G34" s="27"/>
    </row>
    <row r="35" spans="2:7" x14ac:dyDescent="0.2">
      <c r="B35" s="7" t="s">
        <v>3</v>
      </c>
      <c r="C35" s="5" t="s">
        <v>10</v>
      </c>
      <c r="D35" s="27"/>
      <c r="E35" s="27"/>
      <c r="F35" s="27"/>
      <c r="G35" s="27"/>
    </row>
    <row r="36" spans="2:7" x14ac:dyDescent="0.2">
      <c r="B36" s="7" t="s">
        <v>4</v>
      </c>
      <c r="C36" s="5" t="s">
        <v>10</v>
      </c>
      <c r="D36" s="27"/>
      <c r="E36" s="27"/>
      <c r="F36" s="27"/>
      <c r="G36" s="27"/>
    </row>
    <row r="37" spans="2:7" x14ac:dyDescent="0.2">
      <c r="B37" s="7" t="s">
        <v>5</v>
      </c>
      <c r="C37" s="5" t="s">
        <v>10</v>
      </c>
      <c r="D37" s="27">
        <v>49404</v>
      </c>
      <c r="E37" s="27">
        <v>50000</v>
      </c>
      <c r="F37" s="27">
        <v>55000</v>
      </c>
      <c r="G37" s="27">
        <v>60000</v>
      </c>
    </row>
    <row r="38" spans="2:7" x14ac:dyDescent="0.2">
      <c r="B38" s="7" t="s">
        <v>6</v>
      </c>
      <c r="C38" s="5" t="s">
        <v>10</v>
      </c>
      <c r="D38" s="27">
        <v>34258</v>
      </c>
      <c r="E38" s="27">
        <v>35000</v>
      </c>
      <c r="F38" s="27">
        <v>36000</v>
      </c>
      <c r="G38" s="27">
        <v>37000</v>
      </c>
    </row>
    <row r="39" spans="2:7" x14ac:dyDescent="0.2">
      <c r="B39" s="7" t="s">
        <v>7</v>
      </c>
      <c r="C39" s="5" t="s">
        <v>10</v>
      </c>
      <c r="D39" s="27">
        <v>32964</v>
      </c>
      <c r="E39" s="27">
        <v>33500</v>
      </c>
      <c r="F39" s="27">
        <v>35000</v>
      </c>
      <c r="G39" s="27">
        <v>40000</v>
      </c>
    </row>
    <row r="40" spans="2:7" x14ac:dyDescent="0.2">
      <c r="B40" s="7" t="s">
        <v>8</v>
      </c>
      <c r="C40" s="5" t="s">
        <v>10</v>
      </c>
      <c r="D40" s="27">
        <v>4592</v>
      </c>
      <c r="E40" s="27">
        <v>4500</v>
      </c>
      <c r="F40" s="27">
        <v>4800</v>
      </c>
      <c r="G40" s="27">
        <v>5000</v>
      </c>
    </row>
    <row r="41" spans="2:7" x14ac:dyDescent="0.2">
      <c r="B41" s="7" t="s">
        <v>9</v>
      </c>
      <c r="C41" s="5" t="s">
        <v>109</v>
      </c>
      <c r="D41" s="27">
        <v>4546</v>
      </c>
      <c r="E41" s="27">
        <v>2250</v>
      </c>
      <c r="F41" s="27">
        <v>2250</v>
      </c>
      <c r="G41" s="27">
        <v>2250</v>
      </c>
    </row>
    <row r="42" spans="2:7" x14ac:dyDescent="0.2">
      <c r="B42" s="4" t="s">
        <v>63</v>
      </c>
      <c r="C42" s="5"/>
      <c r="D42" s="28"/>
      <c r="E42" s="24"/>
      <c r="F42" s="24"/>
      <c r="G42" s="24"/>
    </row>
    <row r="43" spans="2:7" ht="22.5" x14ac:dyDescent="0.2">
      <c r="B43" s="7" t="s">
        <v>62</v>
      </c>
      <c r="C43" s="5" t="s">
        <v>60</v>
      </c>
      <c r="D43" s="28">
        <v>189.6</v>
      </c>
      <c r="E43" s="28">
        <v>189.6</v>
      </c>
      <c r="F43" s="28">
        <v>189.6</v>
      </c>
      <c r="G43" s="28">
        <v>189.6</v>
      </c>
    </row>
    <row r="44" spans="2:7" ht="22.5" x14ac:dyDescent="0.2">
      <c r="B44" s="7" t="s">
        <v>61</v>
      </c>
      <c r="C44" s="5" t="s">
        <v>60</v>
      </c>
      <c r="D44" s="28">
        <v>103.7</v>
      </c>
      <c r="E44" s="28">
        <v>103.7</v>
      </c>
      <c r="F44" s="28">
        <v>103.7</v>
      </c>
      <c r="G44" s="28">
        <v>103.7</v>
      </c>
    </row>
    <row r="45" spans="2:7" x14ac:dyDescent="0.2">
      <c r="B45" s="4" t="s">
        <v>19</v>
      </c>
      <c r="C45" s="5"/>
      <c r="D45" s="24"/>
      <c r="E45" s="24"/>
      <c r="F45" s="24"/>
      <c r="G45" s="24"/>
    </row>
    <row r="46" spans="2:7" ht="22.5" x14ac:dyDescent="0.2">
      <c r="B46" s="7" t="s">
        <v>99</v>
      </c>
      <c r="C46" s="5" t="s">
        <v>54</v>
      </c>
      <c r="D46" s="27">
        <v>111431</v>
      </c>
      <c r="E46" s="27">
        <v>220000</v>
      </c>
      <c r="F46" s="27">
        <v>225000</v>
      </c>
      <c r="G46" s="27">
        <v>240000</v>
      </c>
    </row>
    <row r="47" spans="2:7" x14ac:dyDescent="0.2">
      <c r="B47" s="7" t="s">
        <v>108</v>
      </c>
      <c r="C47" s="5"/>
      <c r="D47" s="28"/>
      <c r="E47" s="28"/>
      <c r="F47" s="28"/>
      <c r="G47" s="28"/>
    </row>
    <row r="48" spans="2:7" ht="22.5" x14ac:dyDescent="0.2">
      <c r="B48" s="12" t="s">
        <v>64</v>
      </c>
      <c r="C48" s="5" t="s">
        <v>65</v>
      </c>
      <c r="D48" s="27">
        <v>108979</v>
      </c>
      <c r="E48" s="27">
        <v>160000</v>
      </c>
      <c r="F48" s="27">
        <v>140000</v>
      </c>
      <c r="G48" s="27">
        <v>132000</v>
      </c>
    </row>
    <row r="49" spans="2:7" ht="22.5" x14ac:dyDescent="0.2">
      <c r="B49" s="12" t="s">
        <v>20</v>
      </c>
      <c r="C49" s="5" t="s">
        <v>65</v>
      </c>
      <c r="D49" s="27">
        <v>2452</v>
      </c>
      <c r="E49" s="27">
        <v>60000</v>
      </c>
      <c r="F49" s="27">
        <v>85000</v>
      </c>
      <c r="G49" s="27">
        <v>108000</v>
      </c>
    </row>
    <row r="50" spans="2:7" x14ac:dyDescent="0.2">
      <c r="B50" s="12" t="s">
        <v>66</v>
      </c>
      <c r="C50" s="5"/>
      <c r="D50" s="24"/>
      <c r="E50" s="24"/>
      <c r="F50" s="24"/>
      <c r="G50" s="24"/>
    </row>
    <row r="51" spans="2:7" ht="22.5" x14ac:dyDescent="0.2">
      <c r="B51" s="7" t="s">
        <v>67</v>
      </c>
      <c r="C51" s="5" t="s">
        <v>65</v>
      </c>
      <c r="D51" s="23"/>
      <c r="E51" s="23"/>
      <c r="F51" s="23"/>
      <c r="G51" s="23"/>
    </row>
    <row r="52" spans="2:7" ht="22.5" x14ac:dyDescent="0.2">
      <c r="B52" s="7"/>
      <c r="C52" s="5" t="s">
        <v>56</v>
      </c>
      <c r="D52" s="24"/>
      <c r="E52" s="24"/>
      <c r="F52" s="24"/>
      <c r="G52" s="24"/>
    </row>
    <row r="53" spans="2:7" ht="22.5" x14ac:dyDescent="0.2">
      <c r="B53" s="7" t="s">
        <v>68</v>
      </c>
      <c r="C53" s="5" t="s">
        <v>65</v>
      </c>
      <c r="D53" s="24"/>
      <c r="E53" s="24"/>
      <c r="F53" s="24"/>
      <c r="G53" s="24"/>
    </row>
    <row r="54" spans="2:7" ht="22.5" x14ac:dyDescent="0.2">
      <c r="B54" s="7"/>
      <c r="C54" s="5" t="s">
        <v>56</v>
      </c>
      <c r="D54" s="24"/>
      <c r="E54" s="24"/>
      <c r="F54" s="24"/>
      <c r="G54" s="24"/>
    </row>
    <row r="55" spans="2:7" x14ac:dyDescent="0.2">
      <c r="B55" s="7" t="s">
        <v>69</v>
      </c>
      <c r="C55" s="5"/>
      <c r="D55" s="25"/>
      <c r="E55" s="25"/>
      <c r="F55" s="25"/>
      <c r="G55" s="25"/>
    </row>
    <row r="56" spans="2:7" ht="22.5" x14ac:dyDescent="0.2">
      <c r="B56" s="12" t="s">
        <v>70</v>
      </c>
      <c r="C56" s="5" t="s">
        <v>65</v>
      </c>
      <c r="D56" s="24"/>
      <c r="E56" s="24"/>
      <c r="F56" s="24"/>
      <c r="G56" s="24"/>
    </row>
    <row r="57" spans="2:7" ht="22.5" x14ac:dyDescent="0.2">
      <c r="B57" s="12"/>
      <c r="C57" s="5" t="s">
        <v>56</v>
      </c>
      <c r="D57" s="24"/>
      <c r="E57" s="24"/>
      <c r="F57" s="24"/>
      <c r="G57" s="24"/>
    </row>
    <row r="58" spans="2:7" ht="22.5" x14ac:dyDescent="0.2">
      <c r="B58" s="12" t="s">
        <v>71</v>
      </c>
      <c r="C58" s="5" t="s">
        <v>54</v>
      </c>
      <c r="D58" s="27">
        <v>5868632</v>
      </c>
      <c r="E58" s="27">
        <v>6168732</v>
      </c>
      <c r="F58" s="27">
        <v>6446632</v>
      </c>
      <c r="G58" s="27">
        <v>6640000</v>
      </c>
    </row>
    <row r="59" spans="2:7" ht="22.5" x14ac:dyDescent="0.2">
      <c r="B59" s="12" t="s">
        <v>72</v>
      </c>
      <c r="C59" s="5" t="s">
        <v>54</v>
      </c>
      <c r="D59" s="27">
        <v>345000</v>
      </c>
      <c r="E59" s="27">
        <v>304000</v>
      </c>
      <c r="F59" s="27">
        <v>280000</v>
      </c>
      <c r="G59" s="27">
        <v>200000</v>
      </c>
    </row>
    <row r="60" spans="2:7" ht="22.5" x14ac:dyDescent="0.2">
      <c r="B60" s="12" t="s">
        <v>73</v>
      </c>
      <c r="C60" s="5" t="s">
        <v>13</v>
      </c>
      <c r="D60" s="29">
        <v>22</v>
      </c>
      <c r="E60" s="29">
        <v>21.8</v>
      </c>
      <c r="F60" s="29">
        <v>21.6</v>
      </c>
      <c r="G60" s="29">
        <v>21.4</v>
      </c>
    </row>
    <row r="61" spans="2:7" ht="21" x14ac:dyDescent="0.2">
      <c r="B61" s="14" t="s">
        <v>74</v>
      </c>
      <c r="C61" s="5"/>
      <c r="D61" s="24"/>
      <c r="E61" s="24"/>
      <c r="F61" s="24"/>
      <c r="G61" s="24"/>
    </row>
    <row r="62" spans="2:7" ht="40.5" customHeight="1" x14ac:dyDescent="0.2">
      <c r="B62" s="7" t="s">
        <v>44</v>
      </c>
      <c r="C62" s="5" t="s">
        <v>17</v>
      </c>
      <c r="D62" s="31">
        <v>10</v>
      </c>
      <c r="E62" s="31">
        <v>10</v>
      </c>
      <c r="F62" s="31">
        <v>11</v>
      </c>
      <c r="G62" s="31">
        <v>12</v>
      </c>
    </row>
    <row r="63" spans="2:7" ht="22.5" x14ac:dyDescent="0.2">
      <c r="B63" s="7" t="s">
        <v>46</v>
      </c>
      <c r="C63" s="13" t="s">
        <v>75</v>
      </c>
      <c r="D63" s="31">
        <v>180</v>
      </c>
      <c r="E63" s="31">
        <v>180</v>
      </c>
      <c r="F63" s="31">
        <v>184</v>
      </c>
      <c r="G63" s="31">
        <v>186</v>
      </c>
    </row>
    <row r="64" spans="2:7" ht="22.5" x14ac:dyDescent="0.2">
      <c r="B64" s="7" t="s">
        <v>45</v>
      </c>
      <c r="C64" s="5" t="s">
        <v>54</v>
      </c>
      <c r="D64" s="26"/>
      <c r="E64" s="24"/>
      <c r="F64" s="24"/>
      <c r="G64" s="24"/>
    </row>
    <row r="65" spans="2:7" x14ac:dyDescent="0.2">
      <c r="B65" s="7"/>
      <c r="C65" s="5" t="s">
        <v>50</v>
      </c>
      <c r="D65" s="26"/>
      <c r="E65" s="24"/>
      <c r="F65" s="24"/>
      <c r="G65" s="24"/>
    </row>
    <row r="66" spans="2:7" x14ac:dyDescent="0.2">
      <c r="B66" s="4" t="s">
        <v>76</v>
      </c>
      <c r="C66" s="5"/>
      <c r="D66" s="26"/>
      <c r="E66" s="24"/>
      <c r="F66" s="24"/>
      <c r="G66" s="24"/>
    </row>
    <row r="67" spans="2:7" x14ac:dyDescent="0.2">
      <c r="B67" s="7" t="s">
        <v>100</v>
      </c>
      <c r="C67" s="5" t="s">
        <v>11</v>
      </c>
      <c r="D67" s="31">
        <v>317003</v>
      </c>
      <c r="E67" s="31">
        <v>1350000</v>
      </c>
      <c r="F67" s="31">
        <v>1472174</v>
      </c>
      <c r="G67" s="31">
        <v>1685320</v>
      </c>
    </row>
    <row r="68" spans="2:7" x14ac:dyDescent="0.2">
      <c r="B68" s="7" t="s">
        <v>77</v>
      </c>
      <c r="C68" s="5" t="s">
        <v>11</v>
      </c>
      <c r="D68" s="31">
        <v>317003</v>
      </c>
      <c r="E68" s="31">
        <v>1350000</v>
      </c>
      <c r="F68" s="31">
        <v>1472174</v>
      </c>
      <c r="G68" s="31">
        <v>1685320</v>
      </c>
    </row>
    <row r="69" spans="2:7" x14ac:dyDescent="0.2">
      <c r="B69" s="15" t="s">
        <v>78</v>
      </c>
      <c r="C69" s="5" t="s">
        <v>11</v>
      </c>
      <c r="D69" s="26"/>
      <c r="E69" s="24"/>
      <c r="F69" s="24"/>
      <c r="G69" s="24"/>
    </row>
    <row r="70" spans="2:7" x14ac:dyDescent="0.2">
      <c r="B70" s="4" t="s">
        <v>101</v>
      </c>
      <c r="C70" s="5"/>
      <c r="D70" s="24"/>
      <c r="E70" s="24"/>
      <c r="F70" s="24"/>
      <c r="G70" s="24"/>
    </row>
    <row r="71" spans="2:7" x14ac:dyDescent="0.2">
      <c r="B71" s="12" t="s">
        <v>79</v>
      </c>
      <c r="C71" s="5" t="s">
        <v>75</v>
      </c>
      <c r="D71" s="31">
        <v>5830</v>
      </c>
      <c r="E71" s="31">
        <v>5830</v>
      </c>
      <c r="F71" s="31">
        <v>5840</v>
      </c>
      <c r="G71" s="31">
        <v>5840</v>
      </c>
    </row>
    <row r="72" spans="2:7" x14ac:dyDescent="0.2">
      <c r="B72" s="12" t="s">
        <v>80</v>
      </c>
      <c r="C72" s="5" t="s">
        <v>75</v>
      </c>
      <c r="D72" s="27">
        <v>4250</v>
      </c>
      <c r="E72" s="27">
        <v>4270</v>
      </c>
      <c r="F72" s="27">
        <v>4300</v>
      </c>
      <c r="G72" s="27">
        <v>4300</v>
      </c>
    </row>
    <row r="73" spans="2:7" x14ac:dyDescent="0.2">
      <c r="B73" s="12" t="s">
        <v>23</v>
      </c>
      <c r="C73" s="5" t="s">
        <v>75</v>
      </c>
      <c r="D73" s="27">
        <v>3800</v>
      </c>
      <c r="E73" s="27">
        <v>3800</v>
      </c>
      <c r="F73" s="27">
        <v>3800</v>
      </c>
      <c r="G73" s="27">
        <v>3800</v>
      </c>
    </row>
    <row r="74" spans="2:7" x14ac:dyDescent="0.2">
      <c r="B74" s="12" t="s">
        <v>81</v>
      </c>
      <c r="C74" s="5" t="s">
        <v>75</v>
      </c>
      <c r="D74" s="27">
        <v>44</v>
      </c>
      <c r="E74" s="27">
        <v>46</v>
      </c>
      <c r="F74" s="27">
        <v>46</v>
      </c>
      <c r="G74" s="27">
        <v>46</v>
      </c>
    </row>
    <row r="75" spans="2:7" x14ac:dyDescent="0.2">
      <c r="B75" s="16" t="s">
        <v>82</v>
      </c>
      <c r="C75" s="5" t="s">
        <v>13</v>
      </c>
      <c r="D75" s="29">
        <v>1.1000000000000001</v>
      </c>
      <c r="E75" s="29">
        <v>1.2</v>
      </c>
      <c r="F75" s="29">
        <v>1.2</v>
      </c>
      <c r="G75" s="29">
        <v>1.2</v>
      </c>
    </row>
    <row r="76" spans="2:7" ht="22.5" x14ac:dyDescent="0.2">
      <c r="B76" s="12" t="s">
        <v>102</v>
      </c>
      <c r="C76" s="5" t="s">
        <v>75</v>
      </c>
      <c r="D76" s="31">
        <v>1640</v>
      </c>
      <c r="E76" s="31">
        <v>1650</v>
      </c>
      <c r="F76" s="31">
        <v>1650</v>
      </c>
      <c r="G76" s="31">
        <v>1680</v>
      </c>
    </row>
    <row r="77" spans="2:7" ht="22.5" x14ac:dyDescent="0.2">
      <c r="B77" s="7" t="s">
        <v>83</v>
      </c>
      <c r="C77" s="5" t="s">
        <v>11</v>
      </c>
      <c r="D77" s="27">
        <v>424000</v>
      </c>
      <c r="E77" s="27">
        <v>437000</v>
      </c>
      <c r="F77" s="27">
        <v>454000</v>
      </c>
      <c r="G77" s="27">
        <v>472000</v>
      </c>
    </row>
    <row r="78" spans="2:7" ht="22.5" x14ac:dyDescent="0.2">
      <c r="B78" s="12" t="s">
        <v>84</v>
      </c>
      <c r="C78" s="17" t="s">
        <v>85</v>
      </c>
      <c r="D78" s="31">
        <v>22982</v>
      </c>
      <c r="E78" s="31">
        <v>24000</v>
      </c>
      <c r="F78" s="31">
        <v>24900</v>
      </c>
      <c r="G78" s="31">
        <v>25870</v>
      </c>
    </row>
    <row r="79" spans="2:7" ht="22.5" x14ac:dyDescent="0.2">
      <c r="B79" s="12" t="s">
        <v>86</v>
      </c>
      <c r="C79" s="17" t="s">
        <v>85</v>
      </c>
      <c r="D79" s="31">
        <v>23122</v>
      </c>
      <c r="E79" s="31">
        <v>24100</v>
      </c>
      <c r="F79" s="31">
        <v>25000</v>
      </c>
      <c r="G79" s="31">
        <v>26000</v>
      </c>
    </row>
    <row r="80" spans="2:7" ht="22.5" x14ac:dyDescent="0.2">
      <c r="B80" s="12" t="s">
        <v>87</v>
      </c>
      <c r="C80" s="5" t="s">
        <v>21</v>
      </c>
      <c r="D80" s="27">
        <v>0</v>
      </c>
      <c r="E80" s="27">
        <v>0</v>
      </c>
      <c r="F80" s="27">
        <v>0</v>
      </c>
      <c r="G80" s="27">
        <v>0</v>
      </c>
    </row>
    <row r="81" spans="2:7" x14ac:dyDescent="0.2">
      <c r="B81" s="12" t="s">
        <v>88</v>
      </c>
      <c r="C81" s="5" t="s">
        <v>85</v>
      </c>
      <c r="D81" s="27">
        <v>8999</v>
      </c>
      <c r="E81" s="27">
        <v>9350</v>
      </c>
      <c r="F81" s="27">
        <v>9800</v>
      </c>
      <c r="G81" s="27">
        <v>10300</v>
      </c>
    </row>
    <row r="82" spans="2:7" x14ac:dyDescent="0.2">
      <c r="B82" s="14" t="s">
        <v>103</v>
      </c>
      <c r="C82" s="17"/>
      <c r="D82" s="24"/>
      <c r="E82" s="24"/>
      <c r="F82" s="24"/>
      <c r="G82" s="24"/>
    </row>
    <row r="83" spans="2:7" ht="22.5" x14ac:dyDescent="0.2">
      <c r="B83" s="16" t="s">
        <v>14</v>
      </c>
      <c r="C83" s="17" t="s">
        <v>54</v>
      </c>
      <c r="D83" s="27">
        <v>271100</v>
      </c>
      <c r="E83" s="27">
        <v>286000</v>
      </c>
      <c r="F83" s="27">
        <v>303000</v>
      </c>
      <c r="G83" s="27">
        <v>325000</v>
      </c>
    </row>
    <row r="84" spans="2:7" x14ac:dyDescent="0.2">
      <c r="B84" s="15" t="s">
        <v>15</v>
      </c>
      <c r="C84" s="17" t="s">
        <v>13</v>
      </c>
      <c r="D84" s="28"/>
      <c r="E84" s="28"/>
      <c r="F84" s="28"/>
      <c r="G84" s="28"/>
    </row>
    <row r="85" spans="2:7" ht="22.5" x14ac:dyDescent="0.2">
      <c r="B85" s="15" t="s">
        <v>16</v>
      </c>
      <c r="C85" s="17" t="s">
        <v>54</v>
      </c>
      <c r="D85" s="27">
        <v>3772</v>
      </c>
      <c r="E85" s="27">
        <v>3600</v>
      </c>
      <c r="F85" s="27">
        <v>4200</v>
      </c>
      <c r="G85" s="27">
        <v>4500</v>
      </c>
    </row>
    <row r="86" spans="2:7" x14ac:dyDescent="0.2">
      <c r="B86" s="18" t="s">
        <v>47</v>
      </c>
      <c r="C86" s="5"/>
      <c r="D86" s="24"/>
      <c r="E86" s="24"/>
      <c r="F86" s="24"/>
      <c r="G86" s="24"/>
    </row>
    <row r="87" spans="2:7" x14ac:dyDescent="0.2">
      <c r="B87" s="12" t="s">
        <v>22</v>
      </c>
      <c r="C87" s="5" t="s">
        <v>18</v>
      </c>
      <c r="D87" s="32">
        <v>0.22</v>
      </c>
      <c r="E87" s="32">
        <v>0.23</v>
      </c>
      <c r="F87" s="32">
        <v>0.23</v>
      </c>
      <c r="G87" s="32">
        <v>0.23</v>
      </c>
    </row>
    <row r="88" spans="2:7" ht="22.5" x14ac:dyDescent="0.2">
      <c r="B88" s="12" t="s">
        <v>89</v>
      </c>
      <c r="C88" s="5" t="s">
        <v>24</v>
      </c>
      <c r="D88" s="27">
        <v>520</v>
      </c>
      <c r="E88" s="27">
        <v>520</v>
      </c>
      <c r="F88" s="27">
        <v>520</v>
      </c>
      <c r="G88" s="27">
        <v>520</v>
      </c>
    </row>
    <row r="89" spans="2:7" x14ac:dyDescent="0.2">
      <c r="B89" s="12" t="s">
        <v>90</v>
      </c>
      <c r="C89" s="13" t="s">
        <v>18</v>
      </c>
      <c r="D89" s="29">
        <v>0.6</v>
      </c>
      <c r="E89" s="29">
        <v>0.6</v>
      </c>
      <c r="F89" s="29">
        <v>0.55500000000000005</v>
      </c>
      <c r="G89" s="29">
        <v>0.55500000000000005</v>
      </c>
    </row>
    <row r="90" spans="2:7" ht="33.75" x14ac:dyDescent="0.2">
      <c r="B90" s="12" t="s">
        <v>104</v>
      </c>
      <c r="C90" s="13" t="s">
        <v>13</v>
      </c>
      <c r="D90" s="27">
        <v>100</v>
      </c>
      <c r="E90" s="27">
        <v>100</v>
      </c>
      <c r="F90" s="27">
        <v>100</v>
      </c>
      <c r="G90" s="27">
        <v>100</v>
      </c>
    </row>
    <row r="91" spans="2:7" ht="22.5" x14ac:dyDescent="0.2">
      <c r="B91" s="12" t="s">
        <v>91</v>
      </c>
      <c r="C91" s="5" t="s">
        <v>92</v>
      </c>
      <c r="D91" s="30">
        <v>1.27</v>
      </c>
      <c r="E91" s="30">
        <v>1</v>
      </c>
      <c r="F91" s="30">
        <v>1</v>
      </c>
      <c r="G91" s="30">
        <v>1</v>
      </c>
    </row>
    <row r="92" spans="2:7" x14ac:dyDescent="0.2">
      <c r="B92" s="7" t="s">
        <v>105</v>
      </c>
      <c r="C92" s="5"/>
      <c r="D92" s="28"/>
      <c r="E92" s="28"/>
      <c r="F92" s="28"/>
      <c r="G92" s="28"/>
    </row>
    <row r="93" spans="2:7" x14ac:dyDescent="0.2">
      <c r="B93" s="7" t="s">
        <v>93</v>
      </c>
      <c r="C93" s="5" t="s">
        <v>94</v>
      </c>
      <c r="D93" s="28"/>
      <c r="E93" s="28"/>
      <c r="F93" s="28"/>
      <c r="G93" s="28"/>
    </row>
    <row r="94" spans="2:7" ht="22.5" x14ac:dyDescent="0.2">
      <c r="B94" s="7" t="s">
        <v>106</v>
      </c>
      <c r="C94" s="5" t="s">
        <v>94</v>
      </c>
      <c r="D94" s="31"/>
      <c r="E94" s="28"/>
      <c r="F94" s="28"/>
      <c r="G94" s="28"/>
    </row>
    <row r="95" spans="2:7" ht="22.5" x14ac:dyDescent="0.2">
      <c r="B95" s="7" t="s">
        <v>107</v>
      </c>
      <c r="C95" s="5" t="s">
        <v>92</v>
      </c>
      <c r="D95" s="28">
        <v>1.3</v>
      </c>
      <c r="E95" s="28">
        <v>1</v>
      </c>
      <c r="F95" s="28">
        <v>1</v>
      </c>
      <c r="G95" s="28">
        <v>1</v>
      </c>
    </row>
    <row r="96" spans="2:7" x14ac:dyDescent="0.2">
      <c r="B96" s="7" t="s">
        <v>12</v>
      </c>
      <c r="C96" s="13" t="s">
        <v>13</v>
      </c>
      <c r="D96" s="27">
        <v>100</v>
      </c>
      <c r="E96" s="27">
        <v>100</v>
      </c>
      <c r="F96" s="27">
        <v>100</v>
      </c>
      <c r="G96" s="27">
        <v>100</v>
      </c>
    </row>
    <row r="97" spans="2:7" ht="22.5" x14ac:dyDescent="0.2">
      <c r="B97" s="7" t="s">
        <v>95</v>
      </c>
      <c r="C97" s="5" t="s">
        <v>96</v>
      </c>
      <c r="D97" s="30">
        <v>30.1</v>
      </c>
      <c r="E97" s="30">
        <v>29.8</v>
      </c>
      <c r="F97" s="30">
        <v>29.9</v>
      </c>
      <c r="G97" s="30">
        <v>29.9</v>
      </c>
    </row>
  </sheetData>
  <mergeCells count="7">
    <mergeCell ref="B2:G2"/>
    <mergeCell ref="B3:G3"/>
    <mergeCell ref="B4:G4"/>
    <mergeCell ref="B7:B9"/>
    <mergeCell ref="C7:C9"/>
    <mergeCell ref="D8:D9"/>
    <mergeCell ref="B5:G5"/>
  </mergeCells>
  <phoneticPr fontId="1" type="noConversion"/>
  <pageMargins left="0.19685039370078741" right="0.19685039370078741" top="0.39370078740157483" bottom="0.19685039370078741" header="0" footer="0"/>
  <pageSetup paperSize="9" scale="55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economy.gov.ru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Borovaya</dc:creator>
  <cp:lastModifiedBy>Markina</cp:lastModifiedBy>
  <cp:lastPrinted>2015-12-16T05:46:56Z</cp:lastPrinted>
  <dcterms:created xsi:type="dcterms:W3CDTF">2013-05-25T16:45:04Z</dcterms:created>
  <dcterms:modified xsi:type="dcterms:W3CDTF">2017-05-24T12:45:12Z</dcterms:modified>
</cp:coreProperties>
</file>