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Доходы" sheetId="1" r:id="rId1"/>
  </sheets>
  <definedNames>
    <definedName name="BUDG_NAME">#REF!</definedName>
    <definedName name="calc_order">#REF!</definedName>
    <definedName name="checked">#REF!</definedName>
    <definedName name="CHIEF">#REF!</definedName>
    <definedName name="CHIEF_DIV">#REF!</definedName>
    <definedName name="CHIEF_F_OUR">#REF!</definedName>
    <definedName name="CHIEF_FIN">#REF!</definedName>
    <definedName name="chief_OUR">#REF!</definedName>
    <definedName name="CHIEF_POST">#REF!</definedName>
    <definedName name="CHIEF_POST_OUR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21">#REF!</definedName>
    <definedName name="col22">#REF!</definedName>
    <definedName name="col23">#REF!</definedName>
    <definedName name="col24">#REF!</definedName>
    <definedName name="col25">#REF!</definedName>
    <definedName name="col26">#REF!</definedName>
    <definedName name="col27">#REF!</definedName>
    <definedName name="col28">#REF!</definedName>
    <definedName name="col29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F_OUR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KASSIR_POST_OUR">#REF!</definedName>
    <definedName name="LAST_DOC_MODIFY">#REF!</definedName>
    <definedName name="link_row">#REF!</definedName>
    <definedName name="link_saved">#REF!</definedName>
    <definedName name="LONGNAME_OUR">#REF!</definedName>
    <definedName name="NASTR_PRN_DEP_NAME">#REF!</definedName>
    <definedName name="notNullCol">#REF!</definedName>
    <definedName name="OKATO">#REF!</definedName>
    <definedName name="OKATO2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REGION">#REF!</definedName>
    <definedName name="REGION_OUR">#REF!</definedName>
    <definedName name="REM_DATE_TYPE">#REF!</definedName>
    <definedName name="REM_MONTH">#REF!</definedName>
    <definedName name="REM_SONO">#REF!</definedName>
    <definedName name="REM_YEAR">#REF!</definedName>
    <definedName name="REPLACE_ZERO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  <definedName name="USER_SUBDIV">#REF!</definedName>
    <definedName name="VED">#REF!</definedName>
    <definedName name="VED_NAME">#REF!</definedName>
    <definedName name="_xlnm.Print_Titles" localSheetId="0">'Доходы'!$15:$15</definedName>
  </definedNames>
  <calcPr fullCalcOnLoad="1"/>
</workbook>
</file>

<file path=xl/sharedStrings.xml><?xml version="1.0" encoding="utf-8"?>
<sst xmlns="http://schemas.openxmlformats.org/spreadsheetml/2006/main" count="209" uniqueCount="194">
  <si>
    <t>-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</si>
  <si>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</si>
  <si>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</si>
  <si>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</si>
  <si>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</si>
  <si>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</si>
  <si>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</si>
  <si>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</si>
  <si>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</si>
  <si>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</si>
  <si>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</si>
  <si>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</si>
  <si>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</si>
  <si>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</si>
  <si>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</si>
  <si>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</si>
  <si>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</si>
  <si>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</si>
  <si>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</si>
  <si>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</si>
  <si>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</si>
  <si>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</si>
  <si>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</si>
  <si>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 xml:space="preserve"> 000 1050101201 0000 110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</si>
  <si>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</si>
  <si>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</si>
  <si>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000 1050102101 0000 110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</si>
  <si>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</si>
  <si>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 xml:space="preserve"> 000 1050102201 0000 110</t>
  </si>
  <si>
    <t xml:space="preserve">  Минимальный налог, зачисляемый в бюджеты субъектов Российской Федерации</t>
  </si>
  <si>
    <t xml:space="preserve"> 000 1050105001 0000 110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</si>
  <si>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</si>
  <si>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</si>
  <si>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</si>
  <si>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</si>
  <si>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</si>
  <si>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</si>
  <si>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</si>
  <si>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</si>
  <si>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Единый сельскохозяйственный налог (за налоговые периоды, истекшие до 1 января 2011 года)</t>
  </si>
  <si>
    <t xml:space="preserve"> 000 1050302001 0000 110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</si>
  <si>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</si>
  <si>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</si>
  <si>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</si>
  <si>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</si>
  <si>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</si>
  <si>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</si>
  <si>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</si>
  <si>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</si>
  <si>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</si>
  <si>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</si>
  <si>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</si>
  <si>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</si>
  <si>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</si>
  <si>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000 1110501310 0000 120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</si>
  <si>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</si>
  <si>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</si>
  <si>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</si>
  <si>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</si>
  <si>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</si>
  <si>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</si>
  <si>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</si>
  <si>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</si>
  <si>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</si>
  <si>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000 1110701505 0000 120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</si>
  <si>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</si>
  <si>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</si>
  <si>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</si>
  <si>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</si>
  <si>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000 1120101001 0000 120</t>
  </si>
  <si>
    <t xml:space="preserve">  Плата за выбросы загрязняющих веществ в атмосферный воздух передвижными объектами</t>
  </si>
  <si>
    <t xml:space="preserve"> 000 1120102001 0000 120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</si>
  <si>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</si>
  <si>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</si>
  <si>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</si>
  <si>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</si>
  <si>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</si>
  <si>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</si>
  <si>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компенсации затрат государства</t>
  </si>
  <si>
    <t xml:space="preserve"> 000 1130200000 0000 130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</si>
  <si>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</si>
  <si>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</si>
  <si>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 бюджетов муниципальных районов</t>
  </si>
  <si>
    <t xml:space="preserve"> 000 1130299505 0000 130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</si>
  <si>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</si>
  <si>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</si>
  <si>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</si>
  <si>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</si>
  <si>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</si>
  <si>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</si>
  <si>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</si>
  <si>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 000 1140601310 0000 430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</si>
  <si>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</si>
  <si>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</si>
  <si>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</si>
  <si>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</si>
  <si>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 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</si>
  <si>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 xml:space="preserve"> 000 1160301001 0000 140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</si>
  <si>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</si>
  <si>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000 1162500000 0000 140</t>
  </si>
  <si>
    <t xml:space="preserve">  Денежные взыскания (штрафы) за нарушение земельного законодательства</t>
  </si>
  <si>
    <t xml:space="preserve"> 000 1162506001 0000 140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</si>
  <si>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</si>
  <si>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</si>
  <si>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</si>
  <si>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</si>
  <si>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</si>
  <si>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</si>
  <si>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</si>
  <si>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000 1169005005 0000 140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</si>
  <si>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</si>
  <si>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</si>
  <si>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</si>
  <si>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</si>
  <si>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субъектов Российской Федерации и муниципальных образований</t>
  </si>
  <si>
    <t xml:space="preserve"> 000 2020100000 0000 151</t>
  </si>
  <si>
    <t xml:space="preserve">  Дотации на выравнивание бюджетной обеспеченности</t>
  </si>
  <si>
    <t xml:space="preserve"> 000 2020100100 0000 151</t>
  </si>
  <si>
    <t xml:space="preserve">  Дотации бюджетам муниципальных районов на выравнивание  бюджетной обеспеченности</t>
  </si>
  <si>
    <t xml:space="preserve"> 000 2020100105 0000 151</t>
  </si>
  <si>
    <t xml:space="preserve">  Дотации бюджетам на поддержку мер по обеспечению сбалансированности бюджетов</t>
  </si>
  <si>
    <t xml:space="preserve"> 000 2020100300 0000 151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</si>
  <si>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</si>
  <si>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000 2020100305 0000 151</t>
  </si>
  <si>
    <t xml:space="preserve">  Прочие дотации</t>
  </si>
  <si>
    <t xml:space="preserve"> 000 2020199900 0000 151</t>
  </si>
  <si>
    <t xml:space="preserve">  Прочие дотации бюджетам муниципальных районов</t>
  </si>
  <si>
    <t xml:space="preserve"> 000 2020199905 0000 151</t>
  </si>
  <si>
    <t xml:space="preserve">  Субсидии бюджетам бюджетной системы Российской Федерации (межбюджетные субсидии)</t>
  </si>
  <si>
    <t xml:space="preserve"> 000 2020200000 0000 151</t>
  </si>
  <si>
    <t xml:space="preserve">  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</si>
  <si>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 xml:space="preserve"> 000 2020207700 0000 151</t>
  </si>
  <si>
    <t xml:space="preserve">  Субсидии бюджетам муниципальных районов на  бюджетные инвестиции в объекты капитального строительства собственности муниципальных образований</t>
  </si>
  <si>
    <t xml:space="preserve"> 000 2020207705 0000 151</t>
  </si>
  <si>
    <t xml:space="preserve">  Субсидии бюджетам на модернизацию региональных систем общего образования</t>
  </si>
  <si>
    <t xml:space="preserve"> 000 2020214500 0000 151</t>
  </si>
  <si>
    <t xml:space="preserve">  Субсидии бюджетам муниципальных районов на модернизацию региональных систем общего образования</t>
  </si>
  <si>
    <t xml:space="preserve"> 000 2020214505 0000 151</t>
  </si>
  <si>
    <t xml:space="preserve">  Прочие субсидии</t>
  </si>
  <si>
    <t xml:space="preserve"> 000 2020299900 0000 151</t>
  </si>
  <si>
    <t xml:space="preserve">  Прочие субсидии бюджетам муниципальных районов</t>
  </si>
  <si>
    <t xml:space="preserve"> 000 2020299905 0000 151</t>
  </si>
  <si>
    <t xml:space="preserve">  Субвенции бюджетам субъектов Российской Федерации и муниципальных образований</t>
  </si>
  <si>
    <t xml:space="preserve"> 000 2020300000 0000 151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</si>
  <si>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</si>
  <si>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000 2020301500 0000 151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</si>
  <si>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</si>
  <si>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000 2020301505 0000 151</t>
  </si>
  <si>
    <t xml:space="preserve">  Субвенции бюджетам на выплату единовременного пособия при всех формах устройства детей, лишенных родительского попечения, в семью</t>
  </si>
  <si>
    <t xml:space="preserve"> 000 2020302000 0000 151</t>
  </si>
  <si>
    <t xml:space="preserve">  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</si>
  <si>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 xml:space="preserve"> 000 2020302005 0000 151</t>
  </si>
  <si>
    <t xml:space="preserve">  Субвенции бюджетам муниципальных образований на ежемесячное денежное вознаграждение за классное руководство</t>
  </si>
  <si>
    <t xml:space="preserve"> 000 2020302100 0000 151</t>
  </si>
  <si>
    <t xml:space="preserve">  Субвенции бюджетам муниципальных районов на  ежемесячное денежное вознаграждение за классное руководство</t>
  </si>
  <si>
    <t xml:space="preserve"> 000 2020302105 0000 151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</si>
  <si>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</si>
  <si>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000 2020302400 0000 151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</si>
  <si>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</si>
  <si>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000 2020302405 0000 151</t>
  </si>
  <si>
    <t xml:space="preserve">  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</si>
  <si>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 xml:space="preserve"> 000 2020302700 0000 151</t>
  </si>
  <si>
    <t xml:space="preserve">  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</si>
  <si>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 xml:space="preserve"> 000 2020302705 0000 151</t>
  </si>
  <si>
    <t xml:space="preserve">  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</si>
  <si>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 xml:space="preserve"> 000 2020302900 0000 151</t>
  </si>
  <si>
    <t xml:space="preserve">  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</si>
  <si>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 xml:space="preserve"> 000 2020302905 0000 151</t>
  </si>
  <si>
    <t xml:space="preserve">  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</si>
  <si>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000 2020311900 0000 151</t>
  </si>
  <si>
    <t xml:space="preserve">  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</si>
  <si>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000 2020311905 0000 151</t>
  </si>
  <si>
    <t xml:space="preserve">  Прочие субвенции</t>
  </si>
  <si>
    <t xml:space="preserve"> 000 2020399900 0000 151</t>
  </si>
  <si>
    <t xml:space="preserve">  Прочие субвенции бюджетам муниципальных районов</t>
  </si>
  <si>
    <t xml:space="preserve"> 000 2020399905 0000 151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</si>
  <si>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</si>
  <si>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</si>
  <si>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</si>
  <si>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000 2190500005 0000 151</t>
  </si>
  <si>
    <t>к постановлению администрации</t>
  </si>
  <si>
    <t>Жирятинского района</t>
  </si>
  <si>
    <t>Доходы бюджета Жирятинского района  за 1 полугодие 2013 года.</t>
  </si>
  <si>
    <t>(рублей)</t>
  </si>
  <si>
    <t>Код бюджетной классификации Российской Федерации</t>
  </si>
  <si>
    <t xml:space="preserve"> Наименование доходов</t>
  </si>
  <si>
    <t>Уточненные назначения на 2013 год</t>
  </si>
  <si>
    <t>Кассовое исполнение за 1 полугодие 2013 года</t>
  </si>
  <si>
    <t>Процент кассового исполнения к уточненным назначениям</t>
  </si>
  <si>
    <t>Доходы бюджета</t>
  </si>
  <si>
    <t>ИТОГО:</t>
  </si>
  <si>
    <t xml:space="preserve">  Плата за выбросы загрязняющих веществ в атмосферный воздух стационарными объектами</t>
  </si>
  <si>
    <t>Приложение 1</t>
  </si>
  <si>
    <t>от " 31 " июля 2013 года №268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</si>
</sst>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[$-FC19]d\ mmmm\ yyyy\ &quot;г.&quot;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49" fontId="0" fillId="0" borderId="0" xfId="0" applyNumberForma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left"/>
    </xf>
    <xf numFmtId="49" fontId="7" fillId="0" borderId="0" xfId="0" applyNumberFormat="1" applyFont="1" applyFill="1" applyAlignment="1">
      <alignment/>
    </xf>
    <xf numFmtId="0" fontId="7" fillId="0" borderId="10" xfId="0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/>
    </xf>
    <xf numFmtId="49" fontId="7" fillId="0" borderId="14" xfId="0" applyNumberFormat="1" applyFont="1" applyFill="1" applyBorder="1" applyAlignment="1">
      <alignment horizontal="center" shrinkToFit="1"/>
    </xf>
    <xf numFmtId="0" fontId="7" fillId="0" borderId="15" xfId="0" applyFont="1" applyFill="1" applyBorder="1" applyAlignment="1">
      <alignment horizontal="left" wrapText="1"/>
    </xf>
    <xf numFmtId="4" fontId="7" fillId="0" borderId="14" xfId="0" applyNumberFormat="1" applyFont="1" applyFill="1" applyBorder="1" applyAlignment="1">
      <alignment horizontal="right" shrinkToFit="1"/>
    </xf>
    <xf numFmtId="4" fontId="7" fillId="0" borderId="13" xfId="0" applyNumberFormat="1" applyFont="1" applyFill="1" applyBorder="1" applyAlignment="1">
      <alignment horizontal="right" shrinkToFit="1"/>
    </xf>
    <xf numFmtId="2" fontId="7" fillId="0" borderId="14" xfId="0" applyNumberFormat="1" applyFont="1" applyFill="1" applyBorder="1" applyAlignment="1">
      <alignment/>
    </xf>
    <xf numFmtId="49" fontId="7" fillId="0" borderId="16" xfId="0" applyNumberFormat="1" applyFont="1" applyFill="1" applyBorder="1" applyAlignment="1">
      <alignment horizontal="center" shrinkToFit="1"/>
    </xf>
    <xf numFmtId="0" fontId="7" fillId="0" borderId="17" xfId="0" applyFont="1" applyFill="1" applyBorder="1" applyAlignment="1">
      <alignment horizontal="left" wrapText="1"/>
    </xf>
    <xf numFmtId="4" fontId="7" fillId="0" borderId="16" xfId="0" applyNumberFormat="1" applyFont="1" applyFill="1" applyBorder="1" applyAlignment="1">
      <alignment horizontal="right" shrinkToFit="1"/>
    </xf>
    <xf numFmtId="4" fontId="7" fillId="0" borderId="18" xfId="0" applyNumberFormat="1" applyFont="1" applyFill="1" applyBorder="1" applyAlignment="1">
      <alignment horizontal="right" shrinkToFit="1"/>
    </xf>
    <xf numFmtId="2" fontId="7" fillId="0" borderId="16" xfId="0" applyNumberFormat="1" applyFont="1" applyFill="1" applyBorder="1" applyAlignment="1">
      <alignment/>
    </xf>
    <xf numFmtId="0" fontId="7" fillId="0" borderId="14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49" fontId="6" fillId="0" borderId="0" xfId="0" applyNumberFormat="1" applyFont="1" applyFill="1" applyAlignment="1">
      <alignment/>
    </xf>
    <xf numFmtId="0" fontId="7" fillId="0" borderId="14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right"/>
    </xf>
    <xf numFmtId="49" fontId="7" fillId="0" borderId="0" xfId="0" applyNumberFormat="1" applyFont="1" applyFill="1" applyAlignment="1">
      <alignment horizontal="right"/>
    </xf>
    <xf numFmtId="0" fontId="7" fillId="0" borderId="16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 vertical="top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F110"/>
  <sheetViews>
    <sheetView showGridLines="0" showZeros="0" tabSelected="1" zoomScaleSheetLayoutView="70" zoomScalePageLayoutView="0" workbookViewId="0" topLeftCell="A1">
      <selection activeCell="A6" sqref="A6:D6"/>
    </sheetView>
  </sheetViews>
  <sheetFormatPr defaultColWidth="9.00390625" defaultRowHeight="12.75"/>
  <cols>
    <col min="1" max="1" width="27.00390625" style="2" customWidth="1"/>
    <col min="2" max="2" width="44.625" style="2" customWidth="1"/>
    <col min="3" max="3" width="15.125" style="3" customWidth="1"/>
    <col min="4" max="4" width="15.625" style="3" customWidth="1"/>
    <col min="5" max="5" width="13.375" style="1" customWidth="1"/>
    <col min="6" max="16384" width="9.125" style="1" customWidth="1"/>
  </cols>
  <sheetData>
    <row r="1" spans="1:6" ht="16.5" customHeight="1">
      <c r="A1" s="5"/>
      <c r="B1" s="5"/>
      <c r="C1" s="5"/>
      <c r="D1" s="6"/>
      <c r="E1" s="7"/>
      <c r="F1" s="8"/>
    </row>
    <row r="2" spans="1:6" ht="16.5" customHeight="1">
      <c r="A2" s="9"/>
      <c r="B2" s="9"/>
      <c r="C2" s="9"/>
      <c r="D2" s="35" t="s">
        <v>192</v>
      </c>
      <c r="E2" s="35"/>
      <c r="F2" s="8"/>
    </row>
    <row r="3" spans="1:6" ht="13.5" customHeight="1">
      <c r="A3" s="10"/>
      <c r="B3" s="10"/>
      <c r="C3" s="43" t="s">
        <v>180</v>
      </c>
      <c r="D3" s="43"/>
      <c r="E3" s="43"/>
      <c r="F3" s="8"/>
    </row>
    <row r="4" spans="1:6" ht="13.5" customHeight="1">
      <c r="A4" s="35" t="s">
        <v>181</v>
      </c>
      <c r="B4" s="35"/>
      <c r="C4" s="35"/>
      <c r="D4" s="35"/>
      <c r="E4" s="35"/>
      <c r="F4" s="8"/>
    </row>
    <row r="5" spans="1:6" ht="13.5" customHeight="1">
      <c r="A5" s="11"/>
      <c r="B5" s="11"/>
      <c r="C5" s="36" t="s">
        <v>193</v>
      </c>
      <c r="D5" s="36"/>
      <c r="E5" s="36"/>
      <c r="F5" s="8"/>
    </row>
    <row r="6" spans="1:6" ht="12.75" customHeight="1">
      <c r="A6" s="34"/>
      <c r="B6" s="34"/>
      <c r="C6" s="34"/>
      <c r="D6" s="34"/>
      <c r="E6" s="7"/>
      <c r="F6" s="8"/>
    </row>
    <row r="7" spans="1:6" ht="15.75" customHeight="1">
      <c r="A7" s="34"/>
      <c r="B7" s="34"/>
      <c r="C7" s="34"/>
      <c r="D7" s="34"/>
      <c r="E7" s="7"/>
      <c r="F7" s="8"/>
    </row>
    <row r="8" spans="1:6" ht="13.5" customHeight="1">
      <c r="A8" s="4"/>
      <c r="B8" s="4" t="s">
        <v>182</v>
      </c>
      <c r="C8" s="4"/>
      <c r="D8" s="4"/>
      <c r="E8" s="7"/>
      <c r="F8" s="8"/>
    </row>
    <row r="9" spans="1:6" ht="13.5" customHeight="1">
      <c r="A9" s="34"/>
      <c r="B9" s="34"/>
      <c r="C9" s="34"/>
      <c r="D9" s="34"/>
      <c r="E9" s="7"/>
      <c r="F9" s="8"/>
    </row>
    <row r="10" spans="1:6" ht="24.75" customHeight="1">
      <c r="A10" s="11"/>
      <c r="B10" s="11"/>
      <c r="C10" s="12"/>
      <c r="D10" s="12"/>
      <c r="E10" s="7" t="s">
        <v>183</v>
      </c>
      <c r="F10" s="8"/>
    </row>
    <row r="11" spans="1:6" ht="10.5" customHeight="1">
      <c r="A11" s="13"/>
      <c r="B11" s="13"/>
      <c r="C11" s="14"/>
      <c r="D11" s="14"/>
      <c r="E11" s="7"/>
      <c r="F11" s="8"/>
    </row>
    <row r="12" spans="1:6" ht="45" customHeight="1">
      <c r="A12" s="37" t="s">
        <v>184</v>
      </c>
      <c r="B12" s="40" t="s">
        <v>185</v>
      </c>
      <c r="C12" s="37" t="s">
        <v>186</v>
      </c>
      <c r="D12" s="44" t="s">
        <v>187</v>
      </c>
      <c r="E12" s="37" t="s">
        <v>188</v>
      </c>
      <c r="F12" s="8"/>
    </row>
    <row r="13" spans="1:6" ht="12.75" customHeight="1">
      <c r="A13" s="38"/>
      <c r="B13" s="41"/>
      <c r="C13" s="38"/>
      <c r="D13" s="45"/>
      <c r="E13" s="38"/>
      <c r="F13" s="8"/>
    </row>
    <row r="14" spans="1:6" ht="35.25" customHeight="1">
      <c r="A14" s="39"/>
      <c r="B14" s="42"/>
      <c r="C14" s="39"/>
      <c r="D14" s="46"/>
      <c r="E14" s="39"/>
      <c r="F14" s="8"/>
    </row>
    <row r="15" spans="1:6" ht="12.75" customHeight="1" thickBot="1">
      <c r="A15" s="33">
        <v>3</v>
      </c>
      <c r="B15" s="15">
        <v>1</v>
      </c>
      <c r="C15" s="16">
        <v>4</v>
      </c>
      <c r="D15" s="17">
        <v>5</v>
      </c>
      <c r="E15" s="18"/>
      <c r="F15" s="8"/>
    </row>
    <row r="16" spans="1:6" ht="30">
      <c r="A16" s="19" t="s">
        <v>2</v>
      </c>
      <c r="B16" s="20" t="s">
        <v>1</v>
      </c>
      <c r="C16" s="21">
        <v>29061100</v>
      </c>
      <c r="D16" s="22">
        <v>15587296.19</v>
      </c>
      <c r="E16" s="23">
        <f aca="true" t="shared" si="0" ref="E16:E60">D16/C16*100</f>
        <v>53.63629109015143</v>
      </c>
      <c r="F16" s="8"/>
    </row>
    <row r="17" spans="1:6" ht="20.25" customHeight="1">
      <c r="A17" s="19" t="s">
        <v>4</v>
      </c>
      <c r="B17" s="20" t="s">
        <v>3</v>
      </c>
      <c r="C17" s="21">
        <v>25723957</v>
      </c>
      <c r="D17" s="22">
        <v>13884461.75</v>
      </c>
      <c r="E17" s="23">
        <f t="shared" si="0"/>
        <v>53.97482879480789</v>
      </c>
      <c r="F17" s="8"/>
    </row>
    <row r="18" spans="1:6" ht="15">
      <c r="A18" s="19" t="s">
        <v>6</v>
      </c>
      <c r="B18" s="20" t="s">
        <v>5</v>
      </c>
      <c r="C18" s="21">
        <v>25723957</v>
      </c>
      <c r="D18" s="22">
        <v>13884461.75</v>
      </c>
      <c r="E18" s="23">
        <f t="shared" si="0"/>
        <v>53.97482879480789</v>
      </c>
      <c r="F18" s="8"/>
    </row>
    <row r="19" spans="1:6" ht="90" customHeight="1">
      <c r="A19" s="19" t="s">
        <v>8</v>
      </c>
      <c r="B19" s="20" t="s">
        <v>7</v>
      </c>
      <c r="C19" s="21">
        <v>25512957</v>
      </c>
      <c r="D19" s="22">
        <v>13735772.12</v>
      </c>
      <c r="E19" s="23">
        <f t="shared" si="0"/>
        <v>53.83841676995732</v>
      </c>
      <c r="F19" s="8"/>
    </row>
    <row r="20" spans="1:6" ht="135.75" customHeight="1">
      <c r="A20" s="19" t="s">
        <v>10</v>
      </c>
      <c r="B20" s="20" t="s">
        <v>9</v>
      </c>
      <c r="C20" s="21">
        <v>131000</v>
      </c>
      <c r="D20" s="22">
        <v>29975.2</v>
      </c>
      <c r="E20" s="23">
        <f t="shared" si="0"/>
        <v>22.881832061068703</v>
      </c>
      <c r="F20" s="8"/>
    </row>
    <row r="21" spans="1:6" ht="61.5" customHeight="1">
      <c r="A21" s="19" t="s">
        <v>12</v>
      </c>
      <c r="B21" s="20" t="s">
        <v>11</v>
      </c>
      <c r="C21" s="21">
        <v>55000</v>
      </c>
      <c r="D21" s="22">
        <v>57114.43</v>
      </c>
      <c r="E21" s="23">
        <f t="shared" si="0"/>
        <v>103.84441818181817</v>
      </c>
      <c r="F21" s="8"/>
    </row>
    <row r="22" spans="1:6" ht="108" customHeight="1">
      <c r="A22" s="19" t="s">
        <v>14</v>
      </c>
      <c r="B22" s="20" t="s">
        <v>13</v>
      </c>
      <c r="C22" s="21">
        <v>25000</v>
      </c>
      <c r="D22" s="22">
        <v>61600</v>
      </c>
      <c r="E22" s="23">
        <f t="shared" si="0"/>
        <v>246.4</v>
      </c>
      <c r="F22" s="8"/>
    </row>
    <row r="23" spans="1:6" ht="16.5" customHeight="1">
      <c r="A23" s="19" t="s">
        <v>16</v>
      </c>
      <c r="B23" s="20" t="s">
        <v>15</v>
      </c>
      <c r="C23" s="21">
        <v>1866000</v>
      </c>
      <c r="D23" s="22">
        <v>890431.7</v>
      </c>
      <c r="E23" s="23">
        <f t="shared" si="0"/>
        <v>47.71874062165058</v>
      </c>
      <c r="F23" s="8"/>
    </row>
    <row r="24" spans="1:6" ht="31.5" customHeight="1">
      <c r="A24" s="19" t="s">
        <v>18</v>
      </c>
      <c r="B24" s="20" t="s">
        <v>17</v>
      </c>
      <c r="C24" s="21">
        <v>792000</v>
      </c>
      <c r="D24" s="22">
        <v>371144.3</v>
      </c>
      <c r="E24" s="23">
        <f t="shared" si="0"/>
        <v>46.86165404040404</v>
      </c>
      <c r="F24" s="8"/>
    </row>
    <row r="25" spans="1:6" ht="45.75" customHeight="1">
      <c r="A25" s="19" t="s">
        <v>20</v>
      </c>
      <c r="B25" s="20" t="s">
        <v>19</v>
      </c>
      <c r="C25" s="21">
        <v>755423</v>
      </c>
      <c r="D25" s="22">
        <v>326082.3</v>
      </c>
      <c r="E25" s="23">
        <f t="shared" si="0"/>
        <v>43.16552448098615</v>
      </c>
      <c r="F25" s="8"/>
    </row>
    <row r="26" spans="1:6" ht="45" customHeight="1">
      <c r="A26" s="19" t="s">
        <v>21</v>
      </c>
      <c r="B26" s="20" t="s">
        <v>19</v>
      </c>
      <c r="C26" s="21">
        <v>737053</v>
      </c>
      <c r="D26" s="22">
        <v>324936.62</v>
      </c>
      <c r="E26" s="23">
        <f t="shared" si="0"/>
        <v>44.08592326467703</v>
      </c>
      <c r="F26" s="8"/>
    </row>
    <row r="27" spans="1:6" ht="59.25" customHeight="1">
      <c r="A27" s="19" t="s">
        <v>23</v>
      </c>
      <c r="B27" s="20" t="s">
        <v>22</v>
      </c>
      <c r="C27" s="21">
        <v>18370</v>
      </c>
      <c r="D27" s="22">
        <v>1145.68</v>
      </c>
      <c r="E27" s="23">
        <f t="shared" si="0"/>
        <v>6.236690255851933</v>
      </c>
      <c r="F27" s="8"/>
    </row>
    <row r="28" spans="1:6" ht="59.25" customHeight="1">
      <c r="A28" s="19" t="s">
        <v>25</v>
      </c>
      <c r="B28" s="20" t="s">
        <v>24</v>
      </c>
      <c r="C28" s="21">
        <v>14577</v>
      </c>
      <c r="D28" s="22">
        <v>15477</v>
      </c>
      <c r="E28" s="23">
        <f t="shared" si="0"/>
        <v>106.1741098991562</v>
      </c>
      <c r="F28" s="8"/>
    </row>
    <row r="29" spans="1:6" ht="60" customHeight="1">
      <c r="A29" s="19" t="s">
        <v>26</v>
      </c>
      <c r="B29" s="20" t="s">
        <v>24</v>
      </c>
      <c r="C29" s="21">
        <v>14577</v>
      </c>
      <c r="D29" s="22">
        <v>14577</v>
      </c>
      <c r="E29" s="23">
        <f t="shared" si="0"/>
        <v>100</v>
      </c>
      <c r="F29" s="8"/>
    </row>
    <row r="30" spans="1:6" ht="76.5" customHeight="1">
      <c r="A30" s="19" t="s">
        <v>28</v>
      </c>
      <c r="B30" s="20" t="s">
        <v>27</v>
      </c>
      <c r="C30" s="21" t="s">
        <v>0</v>
      </c>
      <c r="D30" s="22">
        <v>900</v>
      </c>
      <c r="E30" s="23"/>
      <c r="F30" s="8"/>
    </row>
    <row r="31" spans="1:6" ht="30">
      <c r="A31" s="19" t="s">
        <v>30</v>
      </c>
      <c r="B31" s="20" t="s">
        <v>29</v>
      </c>
      <c r="C31" s="21">
        <v>22000</v>
      </c>
      <c r="D31" s="22">
        <v>29585</v>
      </c>
      <c r="E31" s="23">
        <f t="shared" si="0"/>
        <v>134.47727272727272</v>
      </c>
      <c r="F31" s="8"/>
    </row>
    <row r="32" spans="1:6" ht="30">
      <c r="A32" s="19" t="s">
        <v>32</v>
      </c>
      <c r="B32" s="20" t="s">
        <v>31</v>
      </c>
      <c r="C32" s="21">
        <v>1065000</v>
      </c>
      <c r="D32" s="22">
        <v>494973.87</v>
      </c>
      <c r="E32" s="23">
        <f t="shared" si="0"/>
        <v>46.476419718309856</v>
      </c>
      <c r="F32" s="8"/>
    </row>
    <row r="33" spans="1:6" ht="30">
      <c r="A33" s="19" t="s">
        <v>33</v>
      </c>
      <c r="B33" s="20" t="s">
        <v>31</v>
      </c>
      <c r="C33" s="21">
        <v>1065000</v>
      </c>
      <c r="D33" s="22">
        <v>496483.14</v>
      </c>
      <c r="E33" s="23">
        <f t="shared" si="0"/>
        <v>46.61813521126761</v>
      </c>
      <c r="F33" s="8"/>
    </row>
    <row r="34" spans="1:6" ht="45">
      <c r="A34" s="19" t="s">
        <v>35</v>
      </c>
      <c r="B34" s="20" t="s">
        <v>34</v>
      </c>
      <c r="C34" s="21" t="s">
        <v>0</v>
      </c>
      <c r="D34" s="22">
        <v>-1509.27</v>
      </c>
      <c r="E34" s="23"/>
      <c r="F34" s="8"/>
    </row>
    <row r="35" spans="1:6" ht="19.5" customHeight="1">
      <c r="A35" s="19" t="s">
        <v>37</v>
      </c>
      <c r="B35" s="20" t="s">
        <v>36</v>
      </c>
      <c r="C35" s="21">
        <v>9000</v>
      </c>
      <c r="D35" s="22">
        <v>24313.53</v>
      </c>
      <c r="E35" s="23">
        <f t="shared" si="0"/>
        <v>270.1503333333333</v>
      </c>
      <c r="F35" s="8"/>
    </row>
    <row r="36" spans="1:6" ht="18.75" customHeight="1">
      <c r="A36" s="19" t="s">
        <v>38</v>
      </c>
      <c r="B36" s="20" t="s">
        <v>36</v>
      </c>
      <c r="C36" s="21">
        <v>9000</v>
      </c>
      <c r="D36" s="22">
        <v>24013.53</v>
      </c>
      <c r="E36" s="23">
        <f t="shared" si="0"/>
        <v>266.817</v>
      </c>
      <c r="F36" s="8"/>
    </row>
    <row r="37" spans="1:6" ht="45">
      <c r="A37" s="19" t="s">
        <v>40</v>
      </c>
      <c r="B37" s="20" t="s">
        <v>39</v>
      </c>
      <c r="C37" s="21" t="s">
        <v>0</v>
      </c>
      <c r="D37" s="22">
        <v>300</v>
      </c>
      <c r="E37" s="23"/>
      <c r="F37" s="8"/>
    </row>
    <row r="38" spans="1:6" ht="15">
      <c r="A38" s="19" t="s">
        <v>42</v>
      </c>
      <c r="B38" s="20" t="s">
        <v>41</v>
      </c>
      <c r="C38" s="21">
        <v>110000</v>
      </c>
      <c r="D38" s="22">
        <v>46894.77</v>
      </c>
      <c r="E38" s="23">
        <f t="shared" si="0"/>
        <v>42.63160909090909</v>
      </c>
      <c r="F38" s="8"/>
    </row>
    <row r="39" spans="1:6" ht="43.5" customHeight="1">
      <c r="A39" s="19" t="s">
        <v>44</v>
      </c>
      <c r="B39" s="20" t="s">
        <v>43</v>
      </c>
      <c r="C39" s="21">
        <v>110000</v>
      </c>
      <c r="D39" s="22">
        <v>46894.77</v>
      </c>
      <c r="E39" s="23">
        <f t="shared" si="0"/>
        <v>42.63160909090909</v>
      </c>
      <c r="F39" s="8"/>
    </row>
    <row r="40" spans="1:6" ht="61.5" customHeight="1">
      <c r="A40" s="19" t="s">
        <v>46</v>
      </c>
      <c r="B40" s="20" t="s">
        <v>45</v>
      </c>
      <c r="C40" s="21">
        <v>110000</v>
      </c>
      <c r="D40" s="22">
        <v>46894.77</v>
      </c>
      <c r="E40" s="23">
        <f t="shared" si="0"/>
        <v>42.63160909090909</v>
      </c>
      <c r="F40" s="8"/>
    </row>
    <row r="41" spans="1:6" ht="60.75" customHeight="1">
      <c r="A41" s="19" t="s">
        <v>48</v>
      </c>
      <c r="B41" s="20" t="s">
        <v>47</v>
      </c>
      <c r="C41" s="21">
        <v>809950</v>
      </c>
      <c r="D41" s="22">
        <v>471384.37</v>
      </c>
      <c r="E41" s="23">
        <f t="shared" si="0"/>
        <v>58.19919377739367</v>
      </c>
      <c r="F41" s="8"/>
    </row>
    <row r="42" spans="1:6" ht="105.75" customHeight="1">
      <c r="A42" s="19" t="s">
        <v>50</v>
      </c>
      <c r="B42" s="20" t="s">
        <v>49</v>
      </c>
      <c r="C42" s="21">
        <v>789100</v>
      </c>
      <c r="D42" s="22">
        <v>450534.37</v>
      </c>
      <c r="E42" s="23">
        <f t="shared" si="0"/>
        <v>57.09471169686985</v>
      </c>
      <c r="F42" s="8"/>
    </row>
    <row r="43" spans="1:6" ht="93" customHeight="1">
      <c r="A43" s="19" t="s">
        <v>52</v>
      </c>
      <c r="B43" s="20" t="s">
        <v>51</v>
      </c>
      <c r="C43" s="21">
        <v>530600</v>
      </c>
      <c r="D43" s="22">
        <v>317817.26</v>
      </c>
      <c r="E43" s="23">
        <f t="shared" si="0"/>
        <v>59.89771202412364</v>
      </c>
      <c r="F43" s="8"/>
    </row>
    <row r="44" spans="1:6" ht="105" customHeight="1">
      <c r="A44" s="19" t="s">
        <v>54</v>
      </c>
      <c r="B44" s="20" t="s">
        <v>53</v>
      </c>
      <c r="C44" s="21">
        <v>530600</v>
      </c>
      <c r="D44" s="22">
        <v>317817.26</v>
      </c>
      <c r="E44" s="23">
        <f t="shared" si="0"/>
        <v>59.89771202412364</v>
      </c>
      <c r="F44" s="8"/>
    </row>
    <row r="45" spans="1:6" ht="107.25" customHeight="1">
      <c r="A45" s="19" t="s">
        <v>56</v>
      </c>
      <c r="B45" s="20" t="s">
        <v>55</v>
      </c>
      <c r="C45" s="21">
        <v>258500</v>
      </c>
      <c r="D45" s="22">
        <v>132717.11</v>
      </c>
      <c r="E45" s="23">
        <f t="shared" si="0"/>
        <v>51.341241779497096</v>
      </c>
      <c r="F45" s="8"/>
    </row>
    <row r="46" spans="1:6" ht="90.75" customHeight="1">
      <c r="A46" s="19" t="s">
        <v>58</v>
      </c>
      <c r="B46" s="20" t="s">
        <v>57</v>
      </c>
      <c r="C46" s="21">
        <v>258500</v>
      </c>
      <c r="D46" s="22">
        <v>132717.11</v>
      </c>
      <c r="E46" s="23">
        <f t="shared" si="0"/>
        <v>51.341241779497096</v>
      </c>
      <c r="F46" s="8"/>
    </row>
    <row r="47" spans="1:6" ht="33.75" customHeight="1">
      <c r="A47" s="19" t="s">
        <v>60</v>
      </c>
      <c r="B47" s="20" t="s">
        <v>59</v>
      </c>
      <c r="C47" s="21">
        <v>20850</v>
      </c>
      <c r="D47" s="22">
        <v>20850</v>
      </c>
      <c r="E47" s="23">
        <f t="shared" si="0"/>
        <v>100</v>
      </c>
      <c r="F47" s="8"/>
    </row>
    <row r="48" spans="1:6" ht="60" customHeight="1">
      <c r="A48" s="19" t="s">
        <v>62</v>
      </c>
      <c r="B48" s="20" t="s">
        <v>61</v>
      </c>
      <c r="C48" s="21">
        <v>20850</v>
      </c>
      <c r="D48" s="22">
        <v>20850</v>
      </c>
      <c r="E48" s="23">
        <f t="shared" si="0"/>
        <v>100</v>
      </c>
      <c r="F48" s="8"/>
    </row>
    <row r="49" spans="1:6" ht="73.5" customHeight="1">
      <c r="A49" s="19" t="s">
        <v>64</v>
      </c>
      <c r="B49" s="20" t="s">
        <v>63</v>
      </c>
      <c r="C49" s="21">
        <v>20850</v>
      </c>
      <c r="D49" s="22">
        <v>20850</v>
      </c>
      <c r="E49" s="23">
        <f t="shared" si="0"/>
        <v>100</v>
      </c>
      <c r="F49" s="8"/>
    </row>
    <row r="50" spans="1:6" ht="30">
      <c r="A50" s="19" t="s">
        <v>66</v>
      </c>
      <c r="B50" s="20" t="s">
        <v>65</v>
      </c>
      <c r="C50" s="21">
        <v>198000</v>
      </c>
      <c r="D50" s="22">
        <v>103701.82</v>
      </c>
      <c r="E50" s="23">
        <f t="shared" si="0"/>
        <v>52.37465656565657</v>
      </c>
      <c r="F50" s="8"/>
    </row>
    <row r="51" spans="1:6" ht="30">
      <c r="A51" s="19" t="s">
        <v>68</v>
      </c>
      <c r="B51" s="20" t="s">
        <v>67</v>
      </c>
      <c r="C51" s="21">
        <v>198000</v>
      </c>
      <c r="D51" s="22">
        <v>103701.82</v>
      </c>
      <c r="E51" s="23">
        <f t="shared" si="0"/>
        <v>52.37465656565657</v>
      </c>
      <c r="F51" s="8"/>
    </row>
    <row r="52" spans="1:6" ht="30" customHeight="1">
      <c r="A52" s="19" t="s">
        <v>69</v>
      </c>
      <c r="B52" s="20" t="s">
        <v>191</v>
      </c>
      <c r="C52" s="21">
        <v>35800</v>
      </c>
      <c r="D52" s="22">
        <v>33933.58</v>
      </c>
      <c r="E52" s="23">
        <f t="shared" si="0"/>
        <v>94.78653631284917</v>
      </c>
      <c r="F52" s="8"/>
    </row>
    <row r="53" spans="1:6" ht="45">
      <c r="A53" s="19" t="s">
        <v>71</v>
      </c>
      <c r="B53" s="20" t="s">
        <v>70</v>
      </c>
      <c r="C53" s="21">
        <v>6700</v>
      </c>
      <c r="D53" s="22">
        <v>2402.94</v>
      </c>
      <c r="E53" s="23">
        <f t="shared" si="0"/>
        <v>35.86477611940298</v>
      </c>
      <c r="F53" s="8"/>
    </row>
    <row r="54" spans="1:6" ht="30">
      <c r="A54" s="19" t="s">
        <v>73</v>
      </c>
      <c r="B54" s="20" t="s">
        <v>72</v>
      </c>
      <c r="C54" s="21">
        <v>55500</v>
      </c>
      <c r="D54" s="22">
        <v>20371.34</v>
      </c>
      <c r="E54" s="23">
        <f t="shared" si="0"/>
        <v>36.70511711711712</v>
      </c>
      <c r="F54" s="8"/>
    </row>
    <row r="55" spans="1:6" ht="30">
      <c r="A55" s="19" t="s">
        <v>75</v>
      </c>
      <c r="B55" s="20" t="s">
        <v>74</v>
      </c>
      <c r="C55" s="21">
        <v>100000</v>
      </c>
      <c r="D55" s="22">
        <v>46993.96</v>
      </c>
      <c r="E55" s="23">
        <f t="shared" si="0"/>
        <v>46.99396</v>
      </c>
      <c r="F55" s="8"/>
    </row>
    <row r="56" spans="1:6" ht="45.75" customHeight="1">
      <c r="A56" s="19" t="s">
        <v>77</v>
      </c>
      <c r="B56" s="20" t="s">
        <v>76</v>
      </c>
      <c r="C56" s="21" t="s">
        <v>0</v>
      </c>
      <c r="D56" s="22">
        <v>43760.74</v>
      </c>
      <c r="E56" s="23"/>
      <c r="F56" s="8"/>
    </row>
    <row r="57" spans="1:6" ht="15">
      <c r="A57" s="19" t="s">
        <v>79</v>
      </c>
      <c r="B57" s="20" t="s">
        <v>78</v>
      </c>
      <c r="C57" s="21" t="s">
        <v>0</v>
      </c>
      <c r="D57" s="22">
        <v>43760.74</v>
      </c>
      <c r="E57" s="23"/>
      <c r="F57" s="8"/>
    </row>
    <row r="58" spans="1:6" ht="30">
      <c r="A58" s="19" t="s">
        <v>81</v>
      </c>
      <c r="B58" s="20" t="s">
        <v>80</v>
      </c>
      <c r="C58" s="21" t="s">
        <v>0</v>
      </c>
      <c r="D58" s="22">
        <v>43760.74</v>
      </c>
      <c r="E58" s="23"/>
      <c r="F58" s="8"/>
    </row>
    <row r="59" spans="1:6" ht="28.5" customHeight="1">
      <c r="A59" s="19" t="s">
        <v>83</v>
      </c>
      <c r="B59" s="20" t="s">
        <v>82</v>
      </c>
      <c r="C59" s="21" t="s">
        <v>0</v>
      </c>
      <c r="D59" s="22">
        <v>43760.74</v>
      </c>
      <c r="E59" s="23"/>
      <c r="F59" s="8"/>
    </row>
    <row r="60" spans="1:6" ht="36.75" customHeight="1">
      <c r="A60" s="19" t="s">
        <v>85</v>
      </c>
      <c r="B60" s="20" t="s">
        <v>84</v>
      </c>
      <c r="C60" s="21">
        <v>23193</v>
      </c>
      <c r="D60" s="22">
        <v>12870.84</v>
      </c>
      <c r="E60" s="23">
        <f t="shared" si="0"/>
        <v>55.49450265166214</v>
      </c>
      <c r="F60" s="8"/>
    </row>
    <row r="61" spans="1:6" ht="76.5" customHeight="1">
      <c r="A61" s="19" t="s">
        <v>87</v>
      </c>
      <c r="B61" s="20" t="s">
        <v>86</v>
      </c>
      <c r="C61" s="21">
        <v>23193</v>
      </c>
      <c r="D61" s="22">
        <v>12870.84</v>
      </c>
      <c r="E61" s="23">
        <f aca="true" t="shared" si="1" ref="E61:E105">D61/C61*100</f>
        <v>55.49450265166214</v>
      </c>
      <c r="F61" s="8"/>
    </row>
    <row r="62" spans="1:6" ht="47.25" customHeight="1">
      <c r="A62" s="19" t="s">
        <v>89</v>
      </c>
      <c r="B62" s="20" t="s">
        <v>88</v>
      </c>
      <c r="C62" s="21">
        <v>23193</v>
      </c>
      <c r="D62" s="22">
        <v>12870.84</v>
      </c>
      <c r="E62" s="23">
        <f t="shared" si="1"/>
        <v>55.49450265166214</v>
      </c>
      <c r="F62" s="8"/>
    </row>
    <row r="63" spans="1:6" ht="62.25" customHeight="1">
      <c r="A63" s="19" t="s">
        <v>91</v>
      </c>
      <c r="B63" s="20" t="s">
        <v>90</v>
      </c>
      <c r="C63" s="21">
        <v>23193</v>
      </c>
      <c r="D63" s="22">
        <v>12870.84</v>
      </c>
      <c r="E63" s="23">
        <f t="shared" si="1"/>
        <v>55.49450265166214</v>
      </c>
      <c r="F63" s="8"/>
    </row>
    <row r="64" spans="1:6" ht="29.25" customHeight="1">
      <c r="A64" s="19" t="s">
        <v>93</v>
      </c>
      <c r="B64" s="20" t="s">
        <v>92</v>
      </c>
      <c r="C64" s="21">
        <v>330000</v>
      </c>
      <c r="D64" s="22">
        <v>133790.2</v>
      </c>
      <c r="E64" s="23">
        <f t="shared" si="1"/>
        <v>40.54248484848485</v>
      </c>
      <c r="F64" s="8"/>
    </row>
    <row r="65" spans="1:6" ht="30">
      <c r="A65" s="19" t="s">
        <v>95</v>
      </c>
      <c r="B65" s="20" t="s">
        <v>94</v>
      </c>
      <c r="C65" s="21">
        <v>4000</v>
      </c>
      <c r="D65" s="22">
        <v>800</v>
      </c>
      <c r="E65" s="23">
        <f t="shared" si="1"/>
        <v>20</v>
      </c>
      <c r="F65" s="8"/>
    </row>
    <row r="66" spans="1:6" ht="151.5" customHeight="1">
      <c r="A66" s="19" t="s">
        <v>97</v>
      </c>
      <c r="B66" s="20" t="s">
        <v>96</v>
      </c>
      <c r="C66" s="21">
        <v>4000</v>
      </c>
      <c r="D66" s="22">
        <v>800</v>
      </c>
      <c r="E66" s="23">
        <f t="shared" si="1"/>
        <v>20</v>
      </c>
      <c r="F66" s="8"/>
    </row>
    <row r="67" spans="1:6" ht="149.25" customHeight="1">
      <c r="A67" s="19" t="s">
        <v>99</v>
      </c>
      <c r="B67" s="20" t="s">
        <v>98</v>
      </c>
      <c r="C67" s="21">
        <v>2000</v>
      </c>
      <c r="D67" s="22">
        <v>9500</v>
      </c>
      <c r="E67" s="23">
        <f t="shared" si="1"/>
        <v>475</v>
      </c>
      <c r="F67" s="8"/>
    </row>
    <row r="68" spans="1:6" ht="24.75" customHeight="1">
      <c r="A68" s="19" t="s">
        <v>101</v>
      </c>
      <c r="B68" s="20" t="s">
        <v>100</v>
      </c>
      <c r="C68" s="21">
        <v>2000</v>
      </c>
      <c r="D68" s="22">
        <v>9500</v>
      </c>
      <c r="E68" s="23">
        <f t="shared" si="1"/>
        <v>475</v>
      </c>
      <c r="F68" s="8"/>
    </row>
    <row r="69" spans="1:6" ht="75">
      <c r="A69" s="19" t="s">
        <v>103</v>
      </c>
      <c r="B69" s="20" t="s">
        <v>102</v>
      </c>
      <c r="C69" s="21">
        <v>5400</v>
      </c>
      <c r="D69" s="22">
        <v>10300</v>
      </c>
      <c r="E69" s="23">
        <f t="shared" si="1"/>
        <v>190.74074074074073</v>
      </c>
      <c r="F69" s="8"/>
    </row>
    <row r="70" spans="1:6" ht="90">
      <c r="A70" s="19" t="s">
        <v>105</v>
      </c>
      <c r="B70" s="20" t="s">
        <v>104</v>
      </c>
      <c r="C70" s="21" t="s">
        <v>0</v>
      </c>
      <c r="D70" s="22">
        <v>2970.2</v>
      </c>
      <c r="E70" s="23"/>
      <c r="F70" s="8"/>
    </row>
    <row r="71" spans="1:6" ht="30">
      <c r="A71" s="19" t="s">
        <v>107</v>
      </c>
      <c r="B71" s="20" t="s">
        <v>106</v>
      </c>
      <c r="C71" s="21">
        <v>318600</v>
      </c>
      <c r="D71" s="22">
        <v>110220</v>
      </c>
      <c r="E71" s="23">
        <f t="shared" si="1"/>
        <v>34.59510357815442</v>
      </c>
      <c r="F71" s="8"/>
    </row>
    <row r="72" spans="1:6" ht="46.5" customHeight="1">
      <c r="A72" s="19" t="s">
        <v>109</v>
      </c>
      <c r="B72" s="20" t="s">
        <v>108</v>
      </c>
      <c r="C72" s="21">
        <v>318600</v>
      </c>
      <c r="D72" s="22">
        <v>110220</v>
      </c>
      <c r="E72" s="23">
        <f t="shared" si="1"/>
        <v>34.59510357815442</v>
      </c>
      <c r="F72" s="8"/>
    </row>
    <row r="73" spans="1:6" ht="20.25" customHeight="1">
      <c r="A73" s="19" t="s">
        <v>111</v>
      </c>
      <c r="B73" s="20" t="s">
        <v>110</v>
      </c>
      <c r="C73" s="21">
        <v>83562607.79</v>
      </c>
      <c r="D73" s="22">
        <v>42980606.86</v>
      </c>
      <c r="E73" s="23">
        <f t="shared" si="1"/>
        <v>51.43521486071132</v>
      </c>
      <c r="F73" s="8"/>
    </row>
    <row r="74" spans="1:6" ht="47.25" customHeight="1">
      <c r="A74" s="19" t="s">
        <v>113</v>
      </c>
      <c r="B74" s="20" t="s">
        <v>112</v>
      </c>
      <c r="C74" s="21">
        <v>83562607.79</v>
      </c>
      <c r="D74" s="22">
        <v>42981520.63</v>
      </c>
      <c r="E74" s="23">
        <f t="shared" si="1"/>
        <v>51.43630837612948</v>
      </c>
      <c r="F74" s="8"/>
    </row>
    <row r="75" spans="1:6" ht="26.25" customHeight="1">
      <c r="A75" s="19" t="s">
        <v>115</v>
      </c>
      <c r="B75" s="20" t="s">
        <v>114</v>
      </c>
      <c r="C75" s="21">
        <v>14559000</v>
      </c>
      <c r="D75" s="22">
        <v>9094770</v>
      </c>
      <c r="E75" s="23">
        <f t="shared" si="1"/>
        <v>62.46837008036267</v>
      </c>
      <c r="F75" s="8"/>
    </row>
    <row r="76" spans="1:6" ht="30">
      <c r="A76" s="19" t="s">
        <v>117</v>
      </c>
      <c r="B76" s="20" t="s">
        <v>116</v>
      </c>
      <c r="C76" s="21">
        <v>7341000</v>
      </c>
      <c r="D76" s="22">
        <v>4337862</v>
      </c>
      <c r="E76" s="23">
        <f t="shared" si="1"/>
        <v>59.09088680016347</v>
      </c>
      <c r="F76" s="8"/>
    </row>
    <row r="77" spans="1:6" ht="28.5" customHeight="1">
      <c r="A77" s="19" t="s">
        <v>119</v>
      </c>
      <c r="B77" s="20" t="s">
        <v>118</v>
      </c>
      <c r="C77" s="21">
        <v>7341000</v>
      </c>
      <c r="D77" s="22">
        <v>4337862</v>
      </c>
      <c r="E77" s="23">
        <f t="shared" si="1"/>
        <v>59.09088680016347</v>
      </c>
      <c r="F77" s="8"/>
    </row>
    <row r="78" spans="1:6" ht="30">
      <c r="A78" s="19" t="s">
        <v>121</v>
      </c>
      <c r="B78" s="20" t="s">
        <v>120</v>
      </c>
      <c r="C78" s="21">
        <v>6016000</v>
      </c>
      <c r="D78" s="22">
        <v>3554908</v>
      </c>
      <c r="E78" s="23">
        <f t="shared" si="1"/>
        <v>59.09089095744681</v>
      </c>
      <c r="F78" s="8"/>
    </row>
    <row r="79" spans="1:6" ht="47.25" customHeight="1">
      <c r="A79" s="19" t="s">
        <v>123</v>
      </c>
      <c r="B79" s="20" t="s">
        <v>122</v>
      </c>
      <c r="C79" s="21">
        <v>6016000</v>
      </c>
      <c r="D79" s="22">
        <v>3554908</v>
      </c>
      <c r="E79" s="23">
        <f t="shared" si="1"/>
        <v>59.09089095744681</v>
      </c>
      <c r="F79" s="8"/>
    </row>
    <row r="80" spans="1:6" ht="15">
      <c r="A80" s="19" t="s">
        <v>125</v>
      </c>
      <c r="B80" s="20" t="s">
        <v>124</v>
      </c>
      <c r="C80" s="21">
        <v>1202000</v>
      </c>
      <c r="D80" s="22">
        <v>1202000</v>
      </c>
      <c r="E80" s="23">
        <f t="shared" si="1"/>
        <v>100</v>
      </c>
      <c r="F80" s="8"/>
    </row>
    <row r="81" spans="1:6" ht="30">
      <c r="A81" s="19" t="s">
        <v>127</v>
      </c>
      <c r="B81" s="20" t="s">
        <v>126</v>
      </c>
      <c r="C81" s="21">
        <v>1202000</v>
      </c>
      <c r="D81" s="22">
        <v>1202000</v>
      </c>
      <c r="E81" s="23">
        <f t="shared" si="1"/>
        <v>100</v>
      </c>
      <c r="F81" s="8"/>
    </row>
    <row r="82" spans="1:6" ht="45">
      <c r="A82" s="19" t="s">
        <v>129</v>
      </c>
      <c r="B82" s="20" t="s">
        <v>128</v>
      </c>
      <c r="C82" s="21">
        <v>4718041.5</v>
      </c>
      <c r="D82" s="22">
        <v>3024395.5</v>
      </c>
      <c r="E82" s="23">
        <f t="shared" si="1"/>
        <v>64.10277442451492</v>
      </c>
      <c r="F82" s="8"/>
    </row>
    <row r="83" spans="1:6" ht="75.75" customHeight="1">
      <c r="A83" s="19" t="s">
        <v>131</v>
      </c>
      <c r="B83" s="20" t="s">
        <v>130</v>
      </c>
      <c r="C83" s="21">
        <v>1469000</v>
      </c>
      <c r="D83" s="22" t="s">
        <v>0</v>
      </c>
      <c r="E83" s="23"/>
      <c r="F83" s="8"/>
    </row>
    <row r="84" spans="1:6" ht="61.5" customHeight="1">
      <c r="A84" s="19" t="s">
        <v>133</v>
      </c>
      <c r="B84" s="20" t="s">
        <v>132</v>
      </c>
      <c r="C84" s="21">
        <v>1469000</v>
      </c>
      <c r="D84" s="22" t="s">
        <v>0</v>
      </c>
      <c r="E84" s="23"/>
      <c r="F84" s="8"/>
    </row>
    <row r="85" spans="1:6" ht="31.5" customHeight="1">
      <c r="A85" s="19" t="s">
        <v>135</v>
      </c>
      <c r="B85" s="20" t="s">
        <v>134</v>
      </c>
      <c r="C85" s="21">
        <v>207500</v>
      </c>
      <c r="D85" s="22">
        <v>207500</v>
      </c>
      <c r="E85" s="23"/>
      <c r="F85" s="8"/>
    </row>
    <row r="86" spans="1:6" ht="44.25" customHeight="1">
      <c r="A86" s="19" t="s">
        <v>137</v>
      </c>
      <c r="B86" s="20" t="s">
        <v>136</v>
      </c>
      <c r="C86" s="21">
        <v>207500</v>
      </c>
      <c r="D86" s="22">
        <v>207500</v>
      </c>
      <c r="E86" s="23">
        <f t="shared" si="1"/>
        <v>100</v>
      </c>
      <c r="F86" s="8"/>
    </row>
    <row r="87" spans="1:6" ht="15">
      <c r="A87" s="19" t="s">
        <v>139</v>
      </c>
      <c r="B87" s="20" t="s">
        <v>138</v>
      </c>
      <c r="C87" s="21">
        <v>3041541.5</v>
      </c>
      <c r="D87" s="22">
        <v>2816895.5</v>
      </c>
      <c r="E87" s="23">
        <f t="shared" si="1"/>
        <v>92.61407414628404</v>
      </c>
      <c r="F87" s="8"/>
    </row>
    <row r="88" spans="1:6" ht="30">
      <c r="A88" s="19" t="s">
        <v>141</v>
      </c>
      <c r="B88" s="20" t="s">
        <v>140</v>
      </c>
      <c r="C88" s="21">
        <v>3041541.5</v>
      </c>
      <c r="D88" s="22">
        <v>2816895.5</v>
      </c>
      <c r="E88" s="23">
        <f t="shared" si="1"/>
        <v>92.61407414628404</v>
      </c>
      <c r="F88" s="8"/>
    </row>
    <row r="89" spans="1:6" ht="30">
      <c r="A89" s="19" t="s">
        <v>143</v>
      </c>
      <c r="B89" s="20" t="s">
        <v>142</v>
      </c>
      <c r="C89" s="21">
        <v>64285566.29</v>
      </c>
      <c r="D89" s="22">
        <v>30862355.13</v>
      </c>
      <c r="E89" s="23">
        <f t="shared" si="1"/>
        <v>48.00821850238693</v>
      </c>
      <c r="F89" s="8"/>
    </row>
    <row r="90" spans="1:6" ht="45">
      <c r="A90" s="19" t="s">
        <v>145</v>
      </c>
      <c r="B90" s="20" t="s">
        <v>144</v>
      </c>
      <c r="C90" s="21">
        <v>228673</v>
      </c>
      <c r="D90" s="22">
        <v>114336.5</v>
      </c>
      <c r="E90" s="23">
        <f t="shared" si="1"/>
        <v>50</v>
      </c>
      <c r="F90" s="8"/>
    </row>
    <row r="91" spans="1:6" ht="63" customHeight="1">
      <c r="A91" s="19" t="s">
        <v>147</v>
      </c>
      <c r="B91" s="20" t="s">
        <v>146</v>
      </c>
      <c r="C91" s="21">
        <v>228673</v>
      </c>
      <c r="D91" s="22">
        <v>114336.5</v>
      </c>
      <c r="E91" s="23">
        <f t="shared" si="1"/>
        <v>50</v>
      </c>
      <c r="F91" s="8"/>
    </row>
    <row r="92" spans="1:6" ht="60">
      <c r="A92" s="19" t="s">
        <v>149</v>
      </c>
      <c r="B92" s="20" t="s">
        <v>148</v>
      </c>
      <c r="C92" s="21">
        <v>211800</v>
      </c>
      <c r="D92" s="22">
        <v>26175.22</v>
      </c>
      <c r="E92" s="23">
        <f t="shared" si="1"/>
        <v>12.358460812086875</v>
      </c>
      <c r="F92" s="8"/>
    </row>
    <row r="93" spans="1:6" ht="60">
      <c r="A93" s="19" t="s">
        <v>151</v>
      </c>
      <c r="B93" s="20" t="s">
        <v>150</v>
      </c>
      <c r="C93" s="21">
        <v>211800</v>
      </c>
      <c r="D93" s="22">
        <v>26175.22</v>
      </c>
      <c r="E93" s="23">
        <f t="shared" si="1"/>
        <v>12.358460812086875</v>
      </c>
      <c r="F93" s="8"/>
    </row>
    <row r="94" spans="1:6" ht="44.25" customHeight="1">
      <c r="A94" s="19" t="s">
        <v>153</v>
      </c>
      <c r="B94" s="20" t="s">
        <v>152</v>
      </c>
      <c r="C94" s="21">
        <v>601200</v>
      </c>
      <c r="D94" s="22">
        <v>225492</v>
      </c>
      <c r="E94" s="23">
        <f t="shared" si="1"/>
        <v>37.50698602794411</v>
      </c>
      <c r="F94" s="8"/>
    </row>
    <row r="95" spans="1:6" ht="45" customHeight="1">
      <c r="A95" s="19" t="s">
        <v>155</v>
      </c>
      <c r="B95" s="20" t="s">
        <v>154</v>
      </c>
      <c r="C95" s="21">
        <v>601200</v>
      </c>
      <c r="D95" s="22">
        <v>225492</v>
      </c>
      <c r="E95" s="23">
        <f t="shared" si="1"/>
        <v>37.50698602794411</v>
      </c>
      <c r="F95" s="8"/>
    </row>
    <row r="96" spans="1:6" ht="43.5" customHeight="1">
      <c r="A96" s="19" t="s">
        <v>157</v>
      </c>
      <c r="B96" s="20" t="s">
        <v>156</v>
      </c>
      <c r="C96" s="21">
        <v>9680620</v>
      </c>
      <c r="D96" s="22">
        <v>6580277.16</v>
      </c>
      <c r="E96" s="23">
        <f t="shared" si="1"/>
        <v>67.97371614627988</v>
      </c>
      <c r="F96" s="8"/>
    </row>
    <row r="97" spans="1:6" ht="43.5" customHeight="1">
      <c r="A97" s="19" t="s">
        <v>159</v>
      </c>
      <c r="B97" s="20" t="s">
        <v>158</v>
      </c>
      <c r="C97" s="21">
        <v>9680620</v>
      </c>
      <c r="D97" s="22">
        <v>6580277.16</v>
      </c>
      <c r="E97" s="23">
        <f t="shared" si="1"/>
        <v>67.97371614627988</v>
      </c>
      <c r="F97" s="8"/>
    </row>
    <row r="98" spans="1:6" ht="74.25" customHeight="1">
      <c r="A98" s="19" t="s">
        <v>161</v>
      </c>
      <c r="B98" s="20" t="s">
        <v>160</v>
      </c>
      <c r="C98" s="21">
        <v>5004800</v>
      </c>
      <c r="D98" s="22">
        <v>2101176.25</v>
      </c>
      <c r="E98" s="23">
        <f t="shared" si="1"/>
        <v>41.983221107736576</v>
      </c>
      <c r="F98" s="8"/>
    </row>
    <row r="99" spans="1:6" ht="58.5" customHeight="1">
      <c r="A99" s="19" t="s">
        <v>163</v>
      </c>
      <c r="B99" s="20" t="s">
        <v>162</v>
      </c>
      <c r="C99" s="21">
        <v>5004800</v>
      </c>
      <c r="D99" s="22">
        <v>2101176.25</v>
      </c>
      <c r="E99" s="23">
        <f t="shared" si="1"/>
        <v>41.983221107736576</v>
      </c>
      <c r="F99" s="8"/>
    </row>
    <row r="100" spans="1:6" ht="106.5" customHeight="1">
      <c r="A100" s="19" t="s">
        <v>165</v>
      </c>
      <c r="B100" s="20" t="s">
        <v>164</v>
      </c>
      <c r="C100" s="21">
        <v>340200</v>
      </c>
      <c r="D100" s="22">
        <v>131169</v>
      </c>
      <c r="E100" s="23">
        <f t="shared" si="1"/>
        <v>38.55643738977073</v>
      </c>
      <c r="F100" s="8"/>
    </row>
    <row r="101" spans="1:6" ht="90.75" customHeight="1">
      <c r="A101" s="19" t="s">
        <v>167</v>
      </c>
      <c r="B101" s="20" t="s">
        <v>166</v>
      </c>
      <c r="C101" s="21">
        <v>340200</v>
      </c>
      <c r="D101" s="22">
        <v>131169</v>
      </c>
      <c r="E101" s="23">
        <f t="shared" si="1"/>
        <v>38.55643738977073</v>
      </c>
      <c r="F101" s="8"/>
    </row>
    <row r="102" spans="1:6" ht="73.5" customHeight="1">
      <c r="A102" s="19" t="s">
        <v>169</v>
      </c>
      <c r="B102" s="20" t="s">
        <v>168</v>
      </c>
      <c r="C102" s="21">
        <v>7974500</v>
      </c>
      <c r="D102" s="22">
        <v>886050</v>
      </c>
      <c r="E102" s="23">
        <f t="shared" si="1"/>
        <v>11.111041444604677</v>
      </c>
      <c r="F102" s="8"/>
    </row>
    <row r="103" spans="1:6" ht="90" customHeight="1">
      <c r="A103" s="19" t="s">
        <v>171</v>
      </c>
      <c r="B103" s="20" t="s">
        <v>170</v>
      </c>
      <c r="C103" s="21">
        <v>7974500</v>
      </c>
      <c r="D103" s="22">
        <v>886050</v>
      </c>
      <c r="E103" s="23">
        <f t="shared" si="1"/>
        <v>11.111041444604677</v>
      </c>
      <c r="F103" s="8"/>
    </row>
    <row r="104" spans="1:6" ht="15">
      <c r="A104" s="19" t="s">
        <v>173</v>
      </c>
      <c r="B104" s="20" t="s">
        <v>172</v>
      </c>
      <c r="C104" s="21">
        <v>40243773.29</v>
      </c>
      <c r="D104" s="22">
        <v>20797679</v>
      </c>
      <c r="E104" s="23">
        <f t="shared" si="1"/>
        <v>51.679246998362174</v>
      </c>
      <c r="F104" s="8"/>
    </row>
    <row r="105" spans="1:6" ht="30">
      <c r="A105" s="19" t="s">
        <v>175</v>
      </c>
      <c r="B105" s="20" t="s">
        <v>174</v>
      </c>
      <c r="C105" s="21">
        <v>40243773.29</v>
      </c>
      <c r="D105" s="22">
        <v>20797679</v>
      </c>
      <c r="E105" s="23">
        <f t="shared" si="1"/>
        <v>51.679246998362174</v>
      </c>
      <c r="F105" s="8"/>
    </row>
    <row r="106" spans="1:6" ht="60.75" customHeight="1">
      <c r="A106" s="19" t="s">
        <v>177</v>
      </c>
      <c r="B106" s="20" t="s">
        <v>176</v>
      </c>
      <c r="C106" s="21" t="s">
        <v>0</v>
      </c>
      <c r="D106" s="22">
        <v>-913.77</v>
      </c>
      <c r="E106" s="23"/>
      <c r="F106" s="8"/>
    </row>
    <row r="107" spans="1:6" ht="57.75" customHeight="1">
      <c r="A107" s="24" t="s">
        <v>179</v>
      </c>
      <c r="B107" s="25" t="s">
        <v>178</v>
      </c>
      <c r="C107" s="26" t="s">
        <v>0</v>
      </c>
      <c r="D107" s="27">
        <v>-913.77</v>
      </c>
      <c r="E107" s="28"/>
      <c r="F107" s="8"/>
    </row>
    <row r="108" spans="1:6" ht="15">
      <c r="A108" s="29" t="s">
        <v>189</v>
      </c>
      <c r="B108" s="29" t="s">
        <v>190</v>
      </c>
      <c r="C108" s="21">
        <v>112623707.79</v>
      </c>
      <c r="D108" s="21">
        <v>58567903.05</v>
      </c>
      <c r="E108" s="23">
        <f>D108/C108*100</f>
        <v>52.00317428654245</v>
      </c>
      <c r="F108" s="8"/>
    </row>
    <row r="109" spans="1:6" ht="14.25">
      <c r="A109" s="30"/>
      <c r="B109" s="31"/>
      <c r="C109" s="32"/>
      <c r="D109" s="32"/>
      <c r="E109" s="8"/>
      <c r="F109" s="8"/>
    </row>
    <row r="110" spans="1:6" ht="14.25">
      <c r="A110" s="30"/>
      <c r="B110" s="31"/>
      <c r="C110" s="32"/>
      <c r="D110" s="32"/>
      <c r="E110" s="8"/>
      <c r="F110" s="8"/>
    </row>
  </sheetData>
  <sheetProtection/>
  <mergeCells count="12">
    <mergeCell ref="A6:D6"/>
    <mergeCell ref="A7:D7"/>
    <mergeCell ref="A9:D9"/>
    <mergeCell ref="A4:E4"/>
    <mergeCell ref="C5:E5"/>
    <mergeCell ref="D2:E2"/>
    <mergeCell ref="A12:A14"/>
    <mergeCell ref="B12:B14"/>
    <mergeCell ref="C3:E3"/>
    <mergeCell ref="C12:C14"/>
    <mergeCell ref="D12:D14"/>
    <mergeCell ref="E12:E14"/>
  </mergeCells>
  <printOptions/>
  <pageMargins left="0.3937007874015748" right="0" top="0.5905511811023623" bottom="0.1968503937007874" header="0" footer="0"/>
  <pageSetup fitToHeight="0" horizontalDpi="600" verticalDpi="600" orientation="portrait" pageOrder="overThenDown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2013-08-01T05:58:59Z</cp:lastPrinted>
  <dcterms:created xsi:type="dcterms:W3CDTF">1999-06-18T11:49:53Z</dcterms:created>
  <dcterms:modified xsi:type="dcterms:W3CDTF">2013-08-07T05:43:29Z</dcterms:modified>
  <cp:category/>
  <cp:version/>
  <cp:contentType/>
  <cp:contentStatus/>
</cp:coreProperties>
</file>