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доходы'!$A$4:$K$21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доходы'!$A$1:$K$22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20" i="5" l="1"/>
  <c r="E19" i="5"/>
  <c r="D18" i="5"/>
  <c r="E18" i="5" s="1"/>
  <c r="D13" i="5"/>
  <c r="D12" i="5" s="1"/>
  <c r="C13" i="5"/>
  <c r="D17" i="5" l="1"/>
  <c r="E17" i="5" s="1"/>
  <c r="D10" i="5"/>
  <c r="D9" i="5" s="1"/>
  <c r="D6" i="5" l="1"/>
  <c r="E8" i="5"/>
  <c r="E9" i="5"/>
  <c r="E10" i="5"/>
  <c r="E7" i="5"/>
  <c r="E13" i="5"/>
  <c r="E14" i="5"/>
  <c r="E12" i="5"/>
  <c r="D5" i="5" l="1"/>
  <c r="E5" i="5" s="1"/>
  <c r="D21" i="5"/>
  <c r="E21" i="5" s="1"/>
  <c r="E6" i="5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<sst xmlns="http://schemas.openxmlformats.org/spreadsheetml/2006/main" count="597" uniqueCount="357">
  <si>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</si>
  <si>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</si>
  <si>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</si>
  <si>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</si>
  <si>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</si>
  <si>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</si>
  <si>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</si>
  <si>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</si>
  <si>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</si>
  <si>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</si>
  <si>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</si>
  <si>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</si>
  <si>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</si>
  <si>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</si>
  <si>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</si>
  <si>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</si>
  <si>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</si>
  <si>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</si>
  <si>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</si>
  <si>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</si>
  <si>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</si>
  <si>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</si>
  <si>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</si>
  <si>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</si>
  <si>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</si>
  <si>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</si>
  <si>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</si>
  <si>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</si>
  <si>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</si>
  <si>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</si>
  <si>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</si>
  <si>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</si>
  <si>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</si>
  <si>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</si>
  <si>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</si>
  <si>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</si>
  <si>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</si>
  <si>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</si>
  <si>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</si>
  <si>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</si>
  <si>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</si>
  <si>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</si>
  <si>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</si>
  <si>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</si>
  <si>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</si>
  <si>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</si>
  <si>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</si>
  <si>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</si>
  <si>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</si>
  <si>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</si>
  <si>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</si>
  <si>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</si>
  <si>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</si>
  <si>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</si>
  <si>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</si>
  <si>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</si>
  <si>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</si>
  <si>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</si>
  <si>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</si>
  <si>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</si>
  <si>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</si>
  <si>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</si>
  <si>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</si>
  <si>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</si>
  <si>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</si>
  <si>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</si>
  <si>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</si>
  <si>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</si>
  <si>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</si>
  <si>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</si>
  <si>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</si>
  <si>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</si>
  <si>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</si>
  <si>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</si>
  <si>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</si>
  <si>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</si>
  <si>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</si>
  <si>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</si>
  <si>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</si>
  <si>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</si>
  <si>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</si>
  <si>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</si>
  <si>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</si>
  <si>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</si>
  <si>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</si>
  <si>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</si>
  <si>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</si>
  <si>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</si>
  <si>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</si>
  <si>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</si>
  <si>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</si>
  <si>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</si>
  <si>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</si>
  <si>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</si>
  <si>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</si>
  <si>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</si>
  <si>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</si>
  <si>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</si>
  <si>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</si>
  <si>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</si>
  <si>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</si>
  <si>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</si>
  <si>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</si>
  <si>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</si>
  <si>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</si>
  <si>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</si>
  <si>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</si>
  <si>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</si>
  <si>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</si>
  <si>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</si>
  <si>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</si>
  <si>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</si>
  <si>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</si>
  <si>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</si>
  <si>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</si>
  <si>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</si>
  <si>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</si>
  <si>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</si>
  <si>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</si>
  <si>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</si>
  <si>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</si>
  <si>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</si>
  <si>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</si>
  <si>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</si>
  <si>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</si>
  <si>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</si>
  <si>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</si>
  <si>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</si>
  <si>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</si>
  <si>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</si>
  <si>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</si>
  <si>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</si>
  <si>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</si>
  <si>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</si>
  <si>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</si>
  <si>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</si>
  <si>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</si>
  <si>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</si>
  <si>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</si>
  <si>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</si>
  <si>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</si>
  <si>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</si>
  <si>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</si>
  <si>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</si>
  <si>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</si>
  <si>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</si>
  <si>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</si>
  <si>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</si>
  <si>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</si>
  <si>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</si>
  <si>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</si>
  <si>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</si>
  <si>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</si>
  <si>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</si>
  <si>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</si>
  <si>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</si>
  <si>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</si>
  <si>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</si>
  <si>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</si>
  <si>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</si>
  <si>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</si>
  <si>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</si>
  <si>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</si>
  <si>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</si>
  <si>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</si>
  <si>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</si>
  <si>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</si>
  <si>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</si>
  <si>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</si>
  <si>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</si>
  <si>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</si>
  <si>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</si>
  <si>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</si>
  <si>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</si>
  <si>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</si>
  <si>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</si>
  <si>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</si>
  <si>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</si>
  <si>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</si>
  <si>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</si>
  <si>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</si>
  <si>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</si>
  <si>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</si>
  <si>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</si>
  <si>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</si>
  <si>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</si>
  <si>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</si>
  <si>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</si>
  <si>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</si>
  <si>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</si>
  <si>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</si>
  <si>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</si>
  <si>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</si>
  <si>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</si>
  <si>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</si>
  <si>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</si>
  <si>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</si>
  <si>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</si>
  <si>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</si>
  <si>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</si>
  <si>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</si>
  <si>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</si>
  <si>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</si>
  <si>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</si>
  <si>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</si>
  <si>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</si>
  <si>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</si>
  <si>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</si>
  <si>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</si>
  <si>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</si>
  <si>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</si>
  <si>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</si>
  <si>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</si>
  <si>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</si>
  <si>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</si>
  <si>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</si>
  <si>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</si>
  <si>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</si>
  <si>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</si>
  <si>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</si>
  <si>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</si>
  <si>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</si>
  <si>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</si>
  <si>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</si>
  <si>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</si>
  <si>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</si>
  <si>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</si>
  <si>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</si>
  <si>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</si>
  <si>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</si>
  <si>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</si>
  <si>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</si>
  <si>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</si>
  <si>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</si>
  <si>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</si>
  <si>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</si>
  <si>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</si>
  <si>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</si>
  <si>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</si>
  <si>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</si>
  <si>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</si>
  <si>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</si>
  <si>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</si>
  <si>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</si>
  <si>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</si>
  <si>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</si>
  <si>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</si>
  <si>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</si>
  <si>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</si>
  <si>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</si>
  <si>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</si>
  <si>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</si>
  <si>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</si>
  <si>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</si>
  <si>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</si>
  <si>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</si>
  <si>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</si>
  <si>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</si>
  <si>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</si>
  <si>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</si>
  <si>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</si>
  <si>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</si>
  <si>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</si>
  <si>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</si>
  <si>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</si>
  <si>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</si>
  <si>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</si>
  <si>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</si>
  <si>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</si>
  <si>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</si>
  <si>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</si>
  <si>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</si>
  <si>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</si>
  <si>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</si>
  <si>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</si>
  <si>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</si>
  <si>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</si>
  <si>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</si>
  <si>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</si>
  <si>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</si>
  <si>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</si>
  <si>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</si>
  <si>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</si>
  <si>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</si>
  <si>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</si>
  <si>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</si>
  <si>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</si>
  <si>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</si>
  <si>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</si>
  <si>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</si>
  <si>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</si>
  <si>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</si>
  <si>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</si>
  <si>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</si>
  <si>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</si>
  <si>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</si>
  <si>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</si>
  <si>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</si>
  <si>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</si>
  <si>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</si>
  <si>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</si>
  <si>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</si>
  <si>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</si>
  <si>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</si>
  <si>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</si>
  <si>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</si>
  <si>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</si>
  <si>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</si>
  <si>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</si>
  <si>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</si>
  <si>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</si>
  <si>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</si>
  <si>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</si>
  <si>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</si>
  <si>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</si>
  <si>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</si>
  <si>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</si>
  <si>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</si>
  <si>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рублей</t>
  </si>
  <si>
    <t>Код бюджетной классификации</t>
  </si>
  <si>
    <t xml:space="preserve">Приложение 1 к пояснительной записке
</t>
  </si>
  <si>
    <t>Сумма на 2024 год</t>
  </si>
  <si>
    <t>Изменение на 2024 год (+/-)</t>
  </si>
  <si>
    <t>Сумма на 2024 год с учетом изменений</t>
  </si>
  <si>
    <t>Сумма на 2025 год</t>
  </si>
  <si>
    <t>Анализ изменения доходов бюджета Жирятинского муниципального района Брянской области на 2024 - 2026 годы</t>
  </si>
  <si>
    <t>Изменение на 2025год (+/-)</t>
  </si>
  <si>
    <t>Сумма на 2025год с учетом изменений</t>
  </si>
  <si>
    <t>Сумма на 2026 год</t>
  </si>
  <si>
    <t>Изменение на 2026од (+/-)</t>
  </si>
  <si>
    <t>Сумма на 2026 год с учетом изменений</t>
  </si>
  <si>
    <t>000 2 02 00000 00 0000 000</t>
  </si>
  <si>
    <t>Безвозмездные поступления от других бюджетов  бюджетной системы Российской Федерации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</si>
  <si>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</si>
  <si>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</si>
  <si>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</si>
  <si>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>Прочие субсидии</t>
  </si>
  <si>
    <t>000 2 02 29999 05 0000 150</t>
  </si>
  <si>
    <t>Прочие субсидии бюджетам муниципальных районов</t>
  </si>
  <si>
    <t>000 2 02 30000 00 0000 150</t>
  </si>
  <si>
    <t xml:space="preserve">Субвенции бюджетам бюджетной системы Российской Федерации </t>
  </si>
  <si>
    <t>000 2 02 35082 00 0000 150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</si>
  <si>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</si>
  <si>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</si>
  <si>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</si>
  <si>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000 2 02 25753 00 0000 150</t>
  </si>
  <si>
    <t>000 2 02 25753 05 0000 150</t>
  </si>
  <si>
    <t>Субсидии бюджетам муниципальных районов на софинансирование закупки и монтажа оборудования для создания "умных" спортивных площадок</t>
  </si>
  <si>
    <t>Субсидии бюджетам  на софинансирование закупки и монтажа оборудования для создания "умных" спортивных площадок</t>
  </si>
  <si>
    <t>000 2 02 40000 00 0000 150</t>
  </si>
  <si>
    <t>Иные межбюджетные трасферты</t>
  </si>
  <si>
    <t xml:space="preserve"> Прочие межбюджетные трансферты, передаваемые бюджетам</t>
  </si>
  <si>
    <t xml:space="preserve"> Прочие межбюджетные трансферты, передаваемые бюджетам муниципальных районов</t>
  </si>
  <si>
    <t>000 2 02 49999 00 0000 150</t>
  </si>
  <si>
    <t>000 2 02 49999 05 0000 150</t>
  </si>
  <si>
    <t xml:space="preserve"> на подготовку основания для размещения спортивных плоскостных сооружений с учетом монтажа оборудования</t>
  </si>
  <si>
    <t>субсидии на приобретение специализированной техники для предприятий жилищно-коммунального комплекса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</si>
</sst>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left" vertical="center" wrapText="1"/>
    </xf>
    <xf numFmtId="49" fontId="21" fillId="2" borderId="1" xfId="0" applyNumberFormat="1" applyFont="1" applyFill="1" applyBorder="1" applyAlignment="1">
      <alignment horizontal="left" vertical="center" wrapText="1"/>
    </xf>
    <xf numFmtId="4" fontId="25" fillId="2" borderId="1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left" vertical="center" wrapTex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view="pageBreakPreview" zoomScaleNormal="70" zoomScaleSheetLayoutView="100" workbookViewId="0">
      <pane ySplit="4" topLeftCell="A14" activePane="bottomLeft" state="frozen"/>
      <selection pane="bottomLeft" activeCell="B20" sqref="B20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222" width="9.140625" style="59"/>
    <col min="223" max="224" width="12.28515625" style="59" customWidth="1"/>
    <col min="225" max="225" width="13.42578125" style="59" customWidth="1"/>
    <col min="226" max="226" width="59.140625" style="59" customWidth="1"/>
    <col min="227" max="227" width="18.140625" style="59" customWidth="1"/>
    <col min="228" max="228" width="32.140625" style="59" customWidth="1"/>
    <col min="229" max="229" width="86.7109375" style="59" customWidth="1"/>
    <col min="230" max="238" width="23.140625" style="59" customWidth="1"/>
    <col min="239" max="239" width="91.42578125" style="59" customWidth="1"/>
    <col min="240" max="245" width="19.140625" style="59" customWidth="1"/>
    <col min="246" max="478" width="9.140625" style="59"/>
    <col min="479" max="480" width="12.28515625" style="59" customWidth="1"/>
    <col min="481" max="481" width="13.42578125" style="59" customWidth="1"/>
    <col min="482" max="482" width="59.140625" style="59" customWidth="1"/>
    <col min="483" max="483" width="18.140625" style="59" customWidth="1"/>
    <col min="484" max="484" width="32.140625" style="59" customWidth="1"/>
    <col min="485" max="485" width="86.7109375" style="59" customWidth="1"/>
    <col min="486" max="494" width="23.140625" style="59" customWidth="1"/>
    <col min="495" max="495" width="91.42578125" style="59" customWidth="1"/>
    <col min="496" max="501" width="19.140625" style="59" customWidth="1"/>
    <col min="502" max="734" width="9.140625" style="59"/>
    <col min="735" max="736" width="12.28515625" style="59" customWidth="1"/>
    <col min="737" max="737" width="13.42578125" style="59" customWidth="1"/>
    <col min="738" max="738" width="59.140625" style="59" customWidth="1"/>
    <col min="739" max="739" width="18.140625" style="59" customWidth="1"/>
    <col min="740" max="740" width="32.140625" style="59" customWidth="1"/>
    <col min="741" max="741" width="86.7109375" style="59" customWidth="1"/>
    <col min="742" max="750" width="23.140625" style="59" customWidth="1"/>
    <col min="751" max="751" width="91.42578125" style="59" customWidth="1"/>
    <col min="752" max="757" width="19.140625" style="59" customWidth="1"/>
    <col min="758" max="990" width="9.140625" style="59"/>
    <col min="991" max="992" width="12.28515625" style="59" customWidth="1"/>
    <col min="993" max="993" width="13.42578125" style="59" customWidth="1"/>
    <col min="994" max="994" width="59.140625" style="59" customWidth="1"/>
    <col min="995" max="995" width="18.140625" style="59" customWidth="1"/>
    <col min="996" max="996" width="32.140625" style="59" customWidth="1"/>
    <col min="997" max="997" width="86.7109375" style="59" customWidth="1"/>
    <col min="998" max="1006" width="23.140625" style="59" customWidth="1"/>
    <col min="1007" max="1007" width="91.42578125" style="59" customWidth="1"/>
    <col min="1008" max="1013" width="19.140625" style="59" customWidth="1"/>
    <col min="1014" max="1246" width="9.140625" style="59"/>
    <col min="1247" max="1248" width="12.28515625" style="59" customWidth="1"/>
    <col min="1249" max="1249" width="13.42578125" style="59" customWidth="1"/>
    <col min="1250" max="1250" width="59.140625" style="59" customWidth="1"/>
    <col min="1251" max="1251" width="18.140625" style="59" customWidth="1"/>
    <col min="1252" max="1252" width="32.140625" style="59" customWidth="1"/>
    <col min="1253" max="1253" width="86.7109375" style="59" customWidth="1"/>
    <col min="1254" max="1262" width="23.140625" style="59" customWidth="1"/>
    <col min="1263" max="1263" width="91.42578125" style="59" customWidth="1"/>
    <col min="1264" max="1269" width="19.140625" style="59" customWidth="1"/>
    <col min="1270" max="1502" width="9.140625" style="59"/>
    <col min="1503" max="1504" width="12.28515625" style="59" customWidth="1"/>
    <col min="1505" max="1505" width="13.42578125" style="59" customWidth="1"/>
    <col min="1506" max="1506" width="59.140625" style="59" customWidth="1"/>
    <col min="1507" max="1507" width="18.140625" style="59" customWidth="1"/>
    <col min="1508" max="1508" width="32.140625" style="59" customWidth="1"/>
    <col min="1509" max="1509" width="86.7109375" style="59" customWidth="1"/>
    <col min="1510" max="1518" width="23.140625" style="59" customWidth="1"/>
    <col min="1519" max="1519" width="91.42578125" style="59" customWidth="1"/>
    <col min="1520" max="1525" width="19.140625" style="59" customWidth="1"/>
    <col min="1526" max="1758" width="9.140625" style="59"/>
    <col min="1759" max="1760" width="12.28515625" style="59" customWidth="1"/>
    <col min="1761" max="1761" width="13.42578125" style="59" customWidth="1"/>
    <col min="1762" max="1762" width="59.140625" style="59" customWidth="1"/>
    <col min="1763" max="1763" width="18.140625" style="59" customWidth="1"/>
    <col min="1764" max="1764" width="32.140625" style="59" customWidth="1"/>
    <col min="1765" max="1765" width="86.7109375" style="59" customWidth="1"/>
    <col min="1766" max="1774" width="23.140625" style="59" customWidth="1"/>
    <col min="1775" max="1775" width="91.42578125" style="59" customWidth="1"/>
    <col min="1776" max="1781" width="19.140625" style="59" customWidth="1"/>
    <col min="1782" max="2014" width="9.140625" style="59"/>
    <col min="2015" max="2016" width="12.28515625" style="59" customWidth="1"/>
    <col min="2017" max="2017" width="13.42578125" style="59" customWidth="1"/>
    <col min="2018" max="2018" width="59.140625" style="59" customWidth="1"/>
    <col min="2019" max="2019" width="18.140625" style="59" customWidth="1"/>
    <col min="2020" max="2020" width="32.140625" style="59" customWidth="1"/>
    <col min="2021" max="2021" width="86.7109375" style="59" customWidth="1"/>
    <col min="2022" max="2030" width="23.140625" style="59" customWidth="1"/>
    <col min="2031" max="2031" width="91.42578125" style="59" customWidth="1"/>
    <col min="2032" max="2037" width="19.140625" style="59" customWidth="1"/>
    <col min="2038" max="2270" width="9.140625" style="59"/>
    <col min="2271" max="2272" width="12.28515625" style="59" customWidth="1"/>
    <col min="2273" max="2273" width="13.42578125" style="59" customWidth="1"/>
    <col min="2274" max="2274" width="59.140625" style="59" customWidth="1"/>
    <col min="2275" max="2275" width="18.140625" style="59" customWidth="1"/>
    <col min="2276" max="2276" width="32.140625" style="59" customWidth="1"/>
    <col min="2277" max="2277" width="86.7109375" style="59" customWidth="1"/>
    <col min="2278" max="2286" width="23.140625" style="59" customWidth="1"/>
    <col min="2287" max="2287" width="91.42578125" style="59" customWidth="1"/>
    <col min="2288" max="2293" width="19.140625" style="59" customWidth="1"/>
    <col min="2294" max="2526" width="9.140625" style="59"/>
    <col min="2527" max="2528" width="12.28515625" style="59" customWidth="1"/>
    <col min="2529" max="2529" width="13.42578125" style="59" customWidth="1"/>
    <col min="2530" max="2530" width="59.140625" style="59" customWidth="1"/>
    <col min="2531" max="2531" width="18.140625" style="59" customWidth="1"/>
    <col min="2532" max="2532" width="32.140625" style="59" customWidth="1"/>
    <col min="2533" max="2533" width="86.7109375" style="59" customWidth="1"/>
    <col min="2534" max="2542" width="23.140625" style="59" customWidth="1"/>
    <col min="2543" max="2543" width="91.42578125" style="59" customWidth="1"/>
    <col min="2544" max="2549" width="19.140625" style="59" customWidth="1"/>
    <col min="2550" max="2782" width="9.140625" style="59"/>
    <col min="2783" max="2784" width="12.28515625" style="59" customWidth="1"/>
    <col min="2785" max="2785" width="13.42578125" style="59" customWidth="1"/>
    <col min="2786" max="2786" width="59.140625" style="59" customWidth="1"/>
    <col min="2787" max="2787" width="18.140625" style="59" customWidth="1"/>
    <col min="2788" max="2788" width="32.140625" style="59" customWidth="1"/>
    <col min="2789" max="2789" width="86.7109375" style="59" customWidth="1"/>
    <col min="2790" max="2798" width="23.140625" style="59" customWidth="1"/>
    <col min="2799" max="2799" width="91.42578125" style="59" customWidth="1"/>
    <col min="2800" max="2805" width="19.140625" style="59" customWidth="1"/>
    <col min="2806" max="3038" width="9.140625" style="59"/>
    <col min="3039" max="3040" width="12.28515625" style="59" customWidth="1"/>
    <col min="3041" max="3041" width="13.42578125" style="59" customWidth="1"/>
    <col min="3042" max="3042" width="59.140625" style="59" customWidth="1"/>
    <col min="3043" max="3043" width="18.140625" style="59" customWidth="1"/>
    <col min="3044" max="3044" width="32.140625" style="59" customWidth="1"/>
    <col min="3045" max="3045" width="86.7109375" style="59" customWidth="1"/>
    <col min="3046" max="3054" width="23.140625" style="59" customWidth="1"/>
    <col min="3055" max="3055" width="91.42578125" style="59" customWidth="1"/>
    <col min="3056" max="3061" width="19.140625" style="59" customWidth="1"/>
    <col min="3062" max="3294" width="9.140625" style="59"/>
    <col min="3295" max="3296" width="12.28515625" style="59" customWidth="1"/>
    <col min="3297" max="3297" width="13.42578125" style="59" customWidth="1"/>
    <col min="3298" max="3298" width="59.140625" style="59" customWidth="1"/>
    <col min="3299" max="3299" width="18.140625" style="59" customWidth="1"/>
    <col min="3300" max="3300" width="32.140625" style="59" customWidth="1"/>
    <col min="3301" max="3301" width="86.7109375" style="59" customWidth="1"/>
    <col min="3302" max="3310" width="23.140625" style="59" customWidth="1"/>
    <col min="3311" max="3311" width="91.42578125" style="59" customWidth="1"/>
    <col min="3312" max="3317" width="19.140625" style="59" customWidth="1"/>
    <col min="3318" max="3550" width="9.140625" style="59"/>
    <col min="3551" max="3552" width="12.28515625" style="59" customWidth="1"/>
    <col min="3553" max="3553" width="13.42578125" style="59" customWidth="1"/>
    <col min="3554" max="3554" width="59.140625" style="59" customWidth="1"/>
    <col min="3555" max="3555" width="18.140625" style="59" customWidth="1"/>
    <col min="3556" max="3556" width="32.140625" style="59" customWidth="1"/>
    <col min="3557" max="3557" width="86.7109375" style="59" customWidth="1"/>
    <col min="3558" max="3566" width="23.140625" style="59" customWidth="1"/>
    <col min="3567" max="3567" width="91.42578125" style="59" customWidth="1"/>
    <col min="3568" max="3573" width="19.140625" style="59" customWidth="1"/>
    <col min="3574" max="3806" width="9.140625" style="59"/>
    <col min="3807" max="3808" width="12.28515625" style="59" customWidth="1"/>
    <col min="3809" max="3809" width="13.42578125" style="59" customWidth="1"/>
    <col min="3810" max="3810" width="59.140625" style="59" customWidth="1"/>
    <col min="3811" max="3811" width="18.140625" style="59" customWidth="1"/>
    <col min="3812" max="3812" width="32.140625" style="59" customWidth="1"/>
    <col min="3813" max="3813" width="86.7109375" style="59" customWidth="1"/>
    <col min="3814" max="3822" width="23.140625" style="59" customWidth="1"/>
    <col min="3823" max="3823" width="91.42578125" style="59" customWidth="1"/>
    <col min="3824" max="3829" width="19.140625" style="59" customWidth="1"/>
    <col min="3830" max="4062" width="9.140625" style="59"/>
    <col min="4063" max="4064" width="12.28515625" style="59" customWidth="1"/>
    <col min="4065" max="4065" width="13.42578125" style="59" customWidth="1"/>
    <col min="4066" max="4066" width="59.140625" style="59" customWidth="1"/>
    <col min="4067" max="4067" width="18.140625" style="59" customWidth="1"/>
    <col min="4068" max="4068" width="32.140625" style="59" customWidth="1"/>
    <col min="4069" max="4069" width="86.7109375" style="59" customWidth="1"/>
    <col min="4070" max="4078" width="23.140625" style="59" customWidth="1"/>
    <col min="4079" max="4079" width="91.42578125" style="59" customWidth="1"/>
    <col min="4080" max="4085" width="19.140625" style="59" customWidth="1"/>
    <col min="4086" max="4318" width="9.140625" style="59"/>
    <col min="4319" max="4320" width="12.28515625" style="59" customWidth="1"/>
    <col min="4321" max="4321" width="13.42578125" style="59" customWidth="1"/>
    <col min="4322" max="4322" width="59.140625" style="59" customWidth="1"/>
    <col min="4323" max="4323" width="18.140625" style="59" customWidth="1"/>
    <col min="4324" max="4324" width="32.140625" style="59" customWidth="1"/>
    <col min="4325" max="4325" width="86.7109375" style="59" customWidth="1"/>
    <col min="4326" max="4334" width="23.140625" style="59" customWidth="1"/>
    <col min="4335" max="4335" width="91.42578125" style="59" customWidth="1"/>
    <col min="4336" max="4341" width="19.140625" style="59" customWidth="1"/>
    <col min="4342" max="4574" width="9.140625" style="59"/>
    <col min="4575" max="4576" width="12.28515625" style="59" customWidth="1"/>
    <col min="4577" max="4577" width="13.42578125" style="59" customWidth="1"/>
    <col min="4578" max="4578" width="59.140625" style="59" customWidth="1"/>
    <col min="4579" max="4579" width="18.140625" style="59" customWidth="1"/>
    <col min="4580" max="4580" width="32.140625" style="59" customWidth="1"/>
    <col min="4581" max="4581" width="86.7109375" style="59" customWidth="1"/>
    <col min="4582" max="4590" width="23.140625" style="59" customWidth="1"/>
    <col min="4591" max="4591" width="91.42578125" style="59" customWidth="1"/>
    <col min="4592" max="4597" width="19.140625" style="59" customWidth="1"/>
    <col min="4598" max="4830" width="9.140625" style="59"/>
    <col min="4831" max="4832" width="12.28515625" style="59" customWidth="1"/>
    <col min="4833" max="4833" width="13.42578125" style="59" customWidth="1"/>
    <col min="4834" max="4834" width="59.140625" style="59" customWidth="1"/>
    <col min="4835" max="4835" width="18.140625" style="59" customWidth="1"/>
    <col min="4836" max="4836" width="32.140625" style="59" customWidth="1"/>
    <col min="4837" max="4837" width="86.7109375" style="59" customWidth="1"/>
    <col min="4838" max="4846" width="23.140625" style="59" customWidth="1"/>
    <col min="4847" max="4847" width="91.42578125" style="59" customWidth="1"/>
    <col min="4848" max="4853" width="19.140625" style="59" customWidth="1"/>
    <col min="4854" max="5086" width="9.140625" style="59"/>
    <col min="5087" max="5088" width="12.28515625" style="59" customWidth="1"/>
    <col min="5089" max="5089" width="13.42578125" style="59" customWidth="1"/>
    <col min="5090" max="5090" width="59.140625" style="59" customWidth="1"/>
    <col min="5091" max="5091" width="18.140625" style="59" customWidth="1"/>
    <col min="5092" max="5092" width="32.140625" style="59" customWidth="1"/>
    <col min="5093" max="5093" width="86.7109375" style="59" customWidth="1"/>
    <col min="5094" max="5102" width="23.140625" style="59" customWidth="1"/>
    <col min="5103" max="5103" width="91.42578125" style="59" customWidth="1"/>
    <col min="5104" max="5109" width="19.140625" style="59" customWidth="1"/>
    <col min="5110" max="5342" width="9.140625" style="59"/>
    <col min="5343" max="5344" width="12.28515625" style="59" customWidth="1"/>
    <col min="5345" max="5345" width="13.42578125" style="59" customWidth="1"/>
    <col min="5346" max="5346" width="59.140625" style="59" customWidth="1"/>
    <col min="5347" max="5347" width="18.140625" style="59" customWidth="1"/>
    <col min="5348" max="5348" width="32.140625" style="59" customWidth="1"/>
    <col min="5349" max="5349" width="86.7109375" style="59" customWidth="1"/>
    <col min="5350" max="5358" width="23.140625" style="59" customWidth="1"/>
    <col min="5359" max="5359" width="91.42578125" style="59" customWidth="1"/>
    <col min="5360" max="5365" width="19.140625" style="59" customWidth="1"/>
    <col min="5366" max="5598" width="9.140625" style="59"/>
    <col min="5599" max="5600" width="12.28515625" style="59" customWidth="1"/>
    <col min="5601" max="5601" width="13.42578125" style="59" customWidth="1"/>
    <col min="5602" max="5602" width="59.140625" style="59" customWidth="1"/>
    <col min="5603" max="5603" width="18.140625" style="59" customWidth="1"/>
    <col min="5604" max="5604" width="32.140625" style="59" customWidth="1"/>
    <col min="5605" max="5605" width="86.7109375" style="59" customWidth="1"/>
    <col min="5606" max="5614" width="23.140625" style="59" customWidth="1"/>
    <col min="5615" max="5615" width="91.42578125" style="59" customWidth="1"/>
    <col min="5616" max="5621" width="19.140625" style="59" customWidth="1"/>
    <col min="5622" max="5854" width="9.140625" style="59"/>
    <col min="5855" max="5856" width="12.28515625" style="59" customWidth="1"/>
    <col min="5857" max="5857" width="13.42578125" style="59" customWidth="1"/>
    <col min="5858" max="5858" width="59.140625" style="59" customWidth="1"/>
    <col min="5859" max="5859" width="18.140625" style="59" customWidth="1"/>
    <col min="5860" max="5860" width="32.140625" style="59" customWidth="1"/>
    <col min="5861" max="5861" width="86.7109375" style="59" customWidth="1"/>
    <col min="5862" max="5870" width="23.140625" style="59" customWidth="1"/>
    <col min="5871" max="5871" width="91.42578125" style="59" customWidth="1"/>
    <col min="5872" max="5877" width="19.140625" style="59" customWidth="1"/>
    <col min="5878" max="6110" width="9.140625" style="59"/>
    <col min="6111" max="6112" width="12.28515625" style="59" customWidth="1"/>
    <col min="6113" max="6113" width="13.42578125" style="59" customWidth="1"/>
    <col min="6114" max="6114" width="59.140625" style="59" customWidth="1"/>
    <col min="6115" max="6115" width="18.140625" style="59" customWidth="1"/>
    <col min="6116" max="6116" width="32.140625" style="59" customWidth="1"/>
    <col min="6117" max="6117" width="86.7109375" style="59" customWidth="1"/>
    <col min="6118" max="6126" width="23.140625" style="59" customWidth="1"/>
    <col min="6127" max="6127" width="91.42578125" style="59" customWidth="1"/>
    <col min="6128" max="6133" width="19.140625" style="59" customWidth="1"/>
    <col min="6134" max="6366" width="9.140625" style="59"/>
    <col min="6367" max="6368" width="12.28515625" style="59" customWidth="1"/>
    <col min="6369" max="6369" width="13.42578125" style="59" customWidth="1"/>
    <col min="6370" max="6370" width="59.140625" style="59" customWidth="1"/>
    <col min="6371" max="6371" width="18.140625" style="59" customWidth="1"/>
    <col min="6372" max="6372" width="32.140625" style="59" customWidth="1"/>
    <col min="6373" max="6373" width="86.7109375" style="59" customWidth="1"/>
    <col min="6374" max="6382" width="23.140625" style="59" customWidth="1"/>
    <col min="6383" max="6383" width="91.42578125" style="59" customWidth="1"/>
    <col min="6384" max="6389" width="19.140625" style="59" customWidth="1"/>
    <col min="6390" max="6622" width="9.140625" style="59"/>
    <col min="6623" max="6624" width="12.28515625" style="59" customWidth="1"/>
    <col min="6625" max="6625" width="13.42578125" style="59" customWidth="1"/>
    <col min="6626" max="6626" width="59.140625" style="59" customWidth="1"/>
    <col min="6627" max="6627" width="18.140625" style="59" customWidth="1"/>
    <col min="6628" max="6628" width="32.140625" style="59" customWidth="1"/>
    <col min="6629" max="6629" width="86.7109375" style="59" customWidth="1"/>
    <col min="6630" max="6638" width="23.140625" style="59" customWidth="1"/>
    <col min="6639" max="6639" width="91.42578125" style="59" customWidth="1"/>
    <col min="6640" max="6645" width="19.140625" style="59" customWidth="1"/>
    <col min="6646" max="6878" width="9.140625" style="59"/>
    <col min="6879" max="6880" width="12.28515625" style="59" customWidth="1"/>
    <col min="6881" max="6881" width="13.42578125" style="59" customWidth="1"/>
    <col min="6882" max="6882" width="59.140625" style="59" customWidth="1"/>
    <col min="6883" max="6883" width="18.140625" style="59" customWidth="1"/>
    <col min="6884" max="6884" width="32.140625" style="59" customWidth="1"/>
    <col min="6885" max="6885" width="86.7109375" style="59" customWidth="1"/>
    <col min="6886" max="6894" width="23.140625" style="59" customWidth="1"/>
    <col min="6895" max="6895" width="91.42578125" style="59" customWidth="1"/>
    <col min="6896" max="6901" width="19.140625" style="59" customWidth="1"/>
    <col min="6902" max="7134" width="9.140625" style="59"/>
    <col min="7135" max="7136" width="12.28515625" style="59" customWidth="1"/>
    <col min="7137" max="7137" width="13.42578125" style="59" customWidth="1"/>
    <col min="7138" max="7138" width="59.140625" style="59" customWidth="1"/>
    <col min="7139" max="7139" width="18.140625" style="59" customWidth="1"/>
    <col min="7140" max="7140" width="32.140625" style="59" customWidth="1"/>
    <col min="7141" max="7141" width="86.7109375" style="59" customWidth="1"/>
    <col min="7142" max="7150" width="23.140625" style="59" customWidth="1"/>
    <col min="7151" max="7151" width="91.42578125" style="59" customWidth="1"/>
    <col min="7152" max="7157" width="19.140625" style="59" customWidth="1"/>
    <col min="7158" max="7390" width="9.140625" style="59"/>
    <col min="7391" max="7392" width="12.28515625" style="59" customWidth="1"/>
    <col min="7393" max="7393" width="13.42578125" style="59" customWidth="1"/>
    <col min="7394" max="7394" width="59.140625" style="59" customWidth="1"/>
    <col min="7395" max="7395" width="18.140625" style="59" customWidth="1"/>
    <col min="7396" max="7396" width="32.140625" style="59" customWidth="1"/>
    <col min="7397" max="7397" width="86.7109375" style="59" customWidth="1"/>
    <col min="7398" max="7406" width="23.140625" style="59" customWidth="1"/>
    <col min="7407" max="7407" width="91.42578125" style="59" customWidth="1"/>
    <col min="7408" max="7413" width="19.140625" style="59" customWidth="1"/>
    <col min="7414" max="7646" width="9.140625" style="59"/>
    <col min="7647" max="7648" width="12.28515625" style="59" customWidth="1"/>
    <col min="7649" max="7649" width="13.42578125" style="59" customWidth="1"/>
    <col min="7650" max="7650" width="59.140625" style="59" customWidth="1"/>
    <col min="7651" max="7651" width="18.140625" style="59" customWidth="1"/>
    <col min="7652" max="7652" width="32.140625" style="59" customWidth="1"/>
    <col min="7653" max="7653" width="86.7109375" style="59" customWidth="1"/>
    <col min="7654" max="7662" width="23.140625" style="59" customWidth="1"/>
    <col min="7663" max="7663" width="91.42578125" style="59" customWidth="1"/>
    <col min="7664" max="7669" width="19.140625" style="59" customWidth="1"/>
    <col min="7670" max="7902" width="9.140625" style="59"/>
    <col min="7903" max="7904" width="12.28515625" style="59" customWidth="1"/>
    <col min="7905" max="7905" width="13.42578125" style="59" customWidth="1"/>
    <col min="7906" max="7906" width="59.140625" style="59" customWidth="1"/>
    <col min="7907" max="7907" width="18.140625" style="59" customWidth="1"/>
    <col min="7908" max="7908" width="32.140625" style="59" customWidth="1"/>
    <col min="7909" max="7909" width="86.7109375" style="59" customWidth="1"/>
    <col min="7910" max="7918" width="23.140625" style="59" customWidth="1"/>
    <col min="7919" max="7919" width="91.42578125" style="59" customWidth="1"/>
    <col min="7920" max="7925" width="19.140625" style="59" customWidth="1"/>
    <col min="7926" max="8158" width="9.140625" style="59"/>
    <col min="8159" max="8160" width="12.28515625" style="59" customWidth="1"/>
    <col min="8161" max="8161" width="13.42578125" style="59" customWidth="1"/>
    <col min="8162" max="8162" width="59.140625" style="59" customWidth="1"/>
    <col min="8163" max="8163" width="18.140625" style="59" customWidth="1"/>
    <col min="8164" max="8164" width="32.140625" style="59" customWidth="1"/>
    <col min="8165" max="8165" width="86.7109375" style="59" customWidth="1"/>
    <col min="8166" max="8174" width="23.140625" style="59" customWidth="1"/>
    <col min="8175" max="8175" width="91.42578125" style="59" customWidth="1"/>
    <col min="8176" max="8181" width="19.140625" style="59" customWidth="1"/>
    <col min="8182" max="8414" width="9.140625" style="59"/>
    <col min="8415" max="8416" width="12.28515625" style="59" customWidth="1"/>
    <col min="8417" max="8417" width="13.42578125" style="59" customWidth="1"/>
    <col min="8418" max="8418" width="59.140625" style="59" customWidth="1"/>
    <col min="8419" max="8419" width="18.140625" style="59" customWidth="1"/>
    <col min="8420" max="8420" width="32.140625" style="59" customWidth="1"/>
    <col min="8421" max="8421" width="86.7109375" style="59" customWidth="1"/>
    <col min="8422" max="8430" width="23.140625" style="59" customWidth="1"/>
    <col min="8431" max="8431" width="91.42578125" style="59" customWidth="1"/>
    <col min="8432" max="8437" width="19.140625" style="59" customWidth="1"/>
    <col min="8438" max="8670" width="9.140625" style="59"/>
    <col min="8671" max="8672" width="12.28515625" style="59" customWidth="1"/>
    <col min="8673" max="8673" width="13.42578125" style="59" customWidth="1"/>
    <col min="8674" max="8674" width="59.140625" style="59" customWidth="1"/>
    <col min="8675" max="8675" width="18.140625" style="59" customWidth="1"/>
    <col min="8676" max="8676" width="32.140625" style="59" customWidth="1"/>
    <col min="8677" max="8677" width="86.7109375" style="59" customWidth="1"/>
    <col min="8678" max="8686" width="23.140625" style="59" customWidth="1"/>
    <col min="8687" max="8687" width="91.42578125" style="59" customWidth="1"/>
    <col min="8688" max="8693" width="19.140625" style="59" customWidth="1"/>
    <col min="8694" max="8926" width="9.140625" style="59"/>
    <col min="8927" max="8928" width="12.28515625" style="59" customWidth="1"/>
    <col min="8929" max="8929" width="13.42578125" style="59" customWidth="1"/>
    <col min="8930" max="8930" width="59.140625" style="59" customWidth="1"/>
    <col min="8931" max="8931" width="18.140625" style="59" customWidth="1"/>
    <col min="8932" max="8932" width="32.140625" style="59" customWidth="1"/>
    <col min="8933" max="8933" width="86.7109375" style="59" customWidth="1"/>
    <col min="8934" max="8942" width="23.140625" style="59" customWidth="1"/>
    <col min="8943" max="8943" width="91.42578125" style="59" customWidth="1"/>
    <col min="8944" max="8949" width="19.140625" style="59" customWidth="1"/>
    <col min="8950" max="9182" width="9.140625" style="59"/>
    <col min="9183" max="9184" width="12.28515625" style="59" customWidth="1"/>
    <col min="9185" max="9185" width="13.42578125" style="59" customWidth="1"/>
    <col min="9186" max="9186" width="59.140625" style="59" customWidth="1"/>
    <col min="9187" max="9187" width="18.140625" style="59" customWidth="1"/>
    <col min="9188" max="9188" width="32.140625" style="59" customWidth="1"/>
    <col min="9189" max="9189" width="86.7109375" style="59" customWidth="1"/>
    <col min="9190" max="9198" width="23.140625" style="59" customWidth="1"/>
    <col min="9199" max="9199" width="91.42578125" style="59" customWidth="1"/>
    <col min="9200" max="9205" width="19.140625" style="59" customWidth="1"/>
    <col min="9206" max="9438" width="9.140625" style="59"/>
    <col min="9439" max="9440" width="12.28515625" style="59" customWidth="1"/>
    <col min="9441" max="9441" width="13.42578125" style="59" customWidth="1"/>
    <col min="9442" max="9442" width="59.140625" style="59" customWidth="1"/>
    <col min="9443" max="9443" width="18.140625" style="59" customWidth="1"/>
    <col min="9444" max="9444" width="32.140625" style="59" customWidth="1"/>
    <col min="9445" max="9445" width="86.7109375" style="59" customWidth="1"/>
    <col min="9446" max="9454" width="23.140625" style="59" customWidth="1"/>
    <col min="9455" max="9455" width="91.42578125" style="59" customWidth="1"/>
    <col min="9456" max="9461" width="19.140625" style="59" customWidth="1"/>
    <col min="9462" max="9694" width="9.140625" style="59"/>
    <col min="9695" max="9696" width="12.28515625" style="59" customWidth="1"/>
    <col min="9697" max="9697" width="13.42578125" style="59" customWidth="1"/>
    <col min="9698" max="9698" width="59.140625" style="59" customWidth="1"/>
    <col min="9699" max="9699" width="18.140625" style="59" customWidth="1"/>
    <col min="9700" max="9700" width="32.140625" style="59" customWidth="1"/>
    <col min="9701" max="9701" width="86.7109375" style="59" customWidth="1"/>
    <col min="9702" max="9710" width="23.140625" style="59" customWidth="1"/>
    <col min="9711" max="9711" width="91.42578125" style="59" customWidth="1"/>
    <col min="9712" max="9717" width="19.140625" style="59" customWidth="1"/>
    <col min="9718" max="9950" width="9.140625" style="59"/>
    <col min="9951" max="9952" width="12.28515625" style="59" customWidth="1"/>
    <col min="9953" max="9953" width="13.42578125" style="59" customWidth="1"/>
    <col min="9954" max="9954" width="59.140625" style="59" customWidth="1"/>
    <col min="9955" max="9955" width="18.140625" style="59" customWidth="1"/>
    <col min="9956" max="9956" width="32.140625" style="59" customWidth="1"/>
    <col min="9957" max="9957" width="86.7109375" style="59" customWidth="1"/>
    <col min="9958" max="9966" width="23.140625" style="59" customWidth="1"/>
    <col min="9967" max="9967" width="91.42578125" style="59" customWidth="1"/>
    <col min="9968" max="9973" width="19.140625" style="59" customWidth="1"/>
    <col min="9974" max="10206" width="9.140625" style="59"/>
    <col min="10207" max="10208" width="12.28515625" style="59" customWidth="1"/>
    <col min="10209" max="10209" width="13.42578125" style="59" customWidth="1"/>
    <col min="10210" max="10210" width="59.140625" style="59" customWidth="1"/>
    <col min="10211" max="10211" width="18.140625" style="59" customWidth="1"/>
    <col min="10212" max="10212" width="32.140625" style="59" customWidth="1"/>
    <col min="10213" max="10213" width="86.7109375" style="59" customWidth="1"/>
    <col min="10214" max="10222" width="23.140625" style="59" customWidth="1"/>
    <col min="10223" max="10223" width="91.42578125" style="59" customWidth="1"/>
    <col min="10224" max="10229" width="19.140625" style="59" customWidth="1"/>
    <col min="10230" max="10462" width="9.140625" style="59"/>
    <col min="10463" max="10464" width="12.28515625" style="59" customWidth="1"/>
    <col min="10465" max="10465" width="13.42578125" style="59" customWidth="1"/>
    <col min="10466" max="10466" width="59.140625" style="59" customWidth="1"/>
    <col min="10467" max="10467" width="18.140625" style="59" customWidth="1"/>
    <col min="10468" max="10468" width="32.140625" style="59" customWidth="1"/>
    <col min="10469" max="10469" width="86.7109375" style="59" customWidth="1"/>
    <col min="10470" max="10478" width="23.140625" style="59" customWidth="1"/>
    <col min="10479" max="10479" width="91.42578125" style="59" customWidth="1"/>
    <col min="10480" max="10485" width="19.140625" style="59" customWidth="1"/>
    <col min="10486" max="10718" width="9.140625" style="59"/>
    <col min="10719" max="10720" width="12.28515625" style="59" customWidth="1"/>
    <col min="10721" max="10721" width="13.42578125" style="59" customWidth="1"/>
    <col min="10722" max="10722" width="59.140625" style="59" customWidth="1"/>
    <col min="10723" max="10723" width="18.140625" style="59" customWidth="1"/>
    <col min="10724" max="10724" width="32.140625" style="59" customWidth="1"/>
    <col min="10725" max="10725" width="86.7109375" style="59" customWidth="1"/>
    <col min="10726" max="10734" width="23.140625" style="59" customWidth="1"/>
    <col min="10735" max="10735" width="91.42578125" style="59" customWidth="1"/>
    <col min="10736" max="10741" width="19.140625" style="59" customWidth="1"/>
    <col min="10742" max="10974" width="9.140625" style="59"/>
    <col min="10975" max="10976" width="12.28515625" style="59" customWidth="1"/>
    <col min="10977" max="10977" width="13.42578125" style="59" customWidth="1"/>
    <col min="10978" max="10978" width="59.140625" style="59" customWidth="1"/>
    <col min="10979" max="10979" width="18.140625" style="59" customWidth="1"/>
    <col min="10980" max="10980" width="32.140625" style="59" customWidth="1"/>
    <col min="10981" max="10981" width="86.7109375" style="59" customWidth="1"/>
    <col min="10982" max="10990" width="23.140625" style="59" customWidth="1"/>
    <col min="10991" max="10991" width="91.42578125" style="59" customWidth="1"/>
    <col min="10992" max="10997" width="19.140625" style="59" customWidth="1"/>
    <col min="10998" max="11230" width="9.140625" style="59"/>
    <col min="11231" max="11232" width="12.28515625" style="59" customWidth="1"/>
    <col min="11233" max="11233" width="13.42578125" style="59" customWidth="1"/>
    <col min="11234" max="11234" width="59.140625" style="59" customWidth="1"/>
    <col min="11235" max="11235" width="18.140625" style="59" customWidth="1"/>
    <col min="11236" max="11236" width="32.140625" style="59" customWidth="1"/>
    <col min="11237" max="11237" width="86.7109375" style="59" customWidth="1"/>
    <col min="11238" max="11246" width="23.140625" style="59" customWidth="1"/>
    <col min="11247" max="11247" width="91.42578125" style="59" customWidth="1"/>
    <col min="11248" max="11253" width="19.140625" style="59" customWidth="1"/>
    <col min="11254" max="11486" width="9.140625" style="59"/>
    <col min="11487" max="11488" width="12.28515625" style="59" customWidth="1"/>
    <col min="11489" max="11489" width="13.42578125" style="59" customWidth="1"/>
    <col min="11490" max="11490" width="59.140625" style="59" customWidth="1"/>
    <col min="11491" max="11491" width="18.140625" style="59" customWidth="1"/>
    <col min="11492" max="11492" width="32.140625" style="59" customWidth="1"/>
    <col min="11493" max="11493" width="86.7109375" style="59" customWidth="1"/>
    <col min="11494" max="11502" width="23.140625" style="59" customWidth="1"/>
    <col min="11503" max="11503" width="91.42578125" style="59" customWidth="1"/>
    <col min="11504" max="11509" width="19.140625" style="59" customWidth="1"/>
    <col min="11510" max="11742" width="9.140625" style="59"/>
    <col min="11743" max="11744" width="12.28515625" style="59" customWidth="1"/>
    <col min="11745" max="11745" width="13.42578125" style="59" customWidth="1"/>
    <col min="11746" max="11746" width="59.140625" style="59" customWidth="1"/>
    <col min="11747" max="11747" width="18.140625" style="59" customWidth="1"/>
    <col min="11748" max="11748" width="32.140625" style="59" customWidth="1"/>
    <col min="11749" max="11749" width="86.7109375" style="59" customWidth="1"/>
    <col min="11750" max="11758" width="23.140625" style="59" customWidth="1"/>
    <col min="11759" max="11759" width="91.42578125" style="59" customWidth="1"/>
    <col min="11760" max="11765" width="19.140625" style="59" customWidth="1"/>
    <col min="11766" max="11998" width="9.140625" style="59"/>
    <col min="11999" max="12000" width="12.28515625" style="59" customWidth="1"/>
    <col min="12001" max="12001" width="13.42578125" style="59" customWidth="1"/>
    <col min="12002" max="12002" width="59.140625" style="59" customWidth="1"/>
    <col min="12003" max="12003" width="18.140625" style="59" customWidth="1"/>
    <col min="12004" max="12004" width="32.140625" style="59" customWidth="1"/>
    <col min="12005" max="12005" width="86.7109375" style="59" customWidth="1"/>
    <col min="12006" max="12014" width="23.140625" style="59" customWidth="1"/>
    <col min="12015" max="12015" width="91.42578125" style="59" customWidth="1"/>
    <col min="12016" max="12021" width="19.140625" style="59" customWidth="1"/>
    <col min="12022" max="12254" width="9.140625" style="59"/>
    <col min="12255" max="12256" width="12.28515625" style="59" customWidth="1"/>
    <col min="12257" max="12257" width="13.42578125" style="59" customWidth="1"/>
    <col min="12258" max="12258" width="59.140625" style="59" customWidth="1"/>
    <col min="12259" max="12259" width="18.140625" style="59" customWidth="1"/>
    <col min="12260" max="12260" width="32.140625" style="59" customWidth="1"/>
    <col min="12261" max="12261" width="86.7109375" style="59" customWidth="1"/>
    <col min="12262" max="12270" width="23.140625" style="59" customWidth="1"/>
    <col min="12271" max="12271" width="91.42578125" style="59" customWidth="1"/>
    <col min="12272" max="12277" width="19.140625" style="59" customWidth="1"/>
    <col min="12278" max="12510" width="9.140625" style="59"/>
    <col min="12511" max="12512" width="12.28515625" style="59" customWidth="1"/>
    <col min="12513" max="12513" width="13.42578125" style="59" customWidth="1"/>
    <col min="12514" max="12514" width="59.140625" style="59" customWidth="1"/>
    <col min="12515" max="12515" width="18.140625" style="59" customWidth="1"/>
    <col min="12516" max="12516" width="32.140625" style="59" customWidth="1"/>
    <col min="12517" max="12517" width="86.7109375" style="59" customWidth="1"/>
    <col min="12518" max="12526" width="23.140625" style="59" customWidth="1"/>
    <col min="12527" max="12527" width="91.42578125" style="59" customWidth="1"/>
    <col min="12528" max="12533" width="19.140625" style="59" customWidth="1"/>
    <col min="12534" max="12766" width="9.140625" style="59"/>
    <col min="12767" max="12768" width="12.28515625" style="59" customWidth="1"/>
    <col min="12769" max="12769" width="13.42578125" style="59" customWidth="1"/>
    <col min="12770" max="12770" width="59.140625" style="59" customWidth="1"/>
    <col min="12771" max="12771" width="18.140625" style="59" customWidth="1"/>
    <col min="12772" max="12772" width="32.140625" style="59" customWidth="1"/>
    <col min="12773" max="12773" width="86.7109375" style="59" customWidth="1"/>
    <col min="12774" max="12782" width="23.140625" style="59" customWidth="1"/>
    <col min="12783" max="12783" width="91.42578125" style="59" customWidth="1"/>
    <col min="12784" max="12789" width="19.140625" style="59" customWidth="1"/>
    <col min="12790" max="13022" width="9.140625" style="59"/>
    <col min="13023" max="13024" width="12.28515625" style="59" customWidth="1"/>
    <col min="13025" max="13025" width="13.42578125" style="59" customWidth="1"/>
    <col min="13026" max="13026" width="59.140625" style="59" customWidth="1"/>
    <col min="13027" max="13027" width="18.140625" style="59" customWidth="1"/>
    <col min="13028" max="13028" width="32.140625" style="59" customWidth="1"/>
    <col min="13029" max="13029" width="86.7109375" style="59" customWidth="1"/>
    <col min="13030" max="13038" width="23.140625" style="59" customWidth="1"/>
    <col min="13039" max="13039" width="91.42578125" style="59" customWidth="1"/>
    <col min="13040" max="13045" width="19.140625" style="59" customWidth="1"/>
    <col min="13046" max="13278" width="9.140625" style="59"/>
    <col min="13279" max="13280" width="12.28515625" style="59" customWidth="1"/>
    <col min="13281" max="13281" width="13.42578125" style="59" customWidth="1"/>
    <col min="13282" max="13282" width="59.140625" style="59" customWidth="1"/>
    <col min="13283" max="13283" width="18.140625" style="59" customWidth="1"/>
    <col min="13284" max="13284" width="32.140625" style="59" customWidth="1"/>
    <col min="13285" max="13285" width="86.7109375" style="59" customWidth="1"/>
    <col min="13286" max="13294" width="23.140625" style="59" customWidth="1"/>
    <col min="13295" max="13295" width="91.42578125" style="59" customWidth="1"/>
    <col min="13296" max="13301" width="19.140625" style="59" customWidth="1"/>
    <col min="13302" max="13534" width="9.140625" style="59"/>
    <col min="13535" max="13536" width="12.28515625" style="59" customWidth="1"/>
    <col min="13537" max="13537" width="13.42578125" style="59" customWidth="1"/>
    <col min="13538" max="13538" width="59.140625" style="59" customWidth="1"/>
    <col min="13539" max="13539" width="18.140625" style="59" customWidth="1"/>
    <col min="13540" max="13540" width="32.140625" style="59" customWidth="1"/>
    <col min="13541" max="13541" width="86.7109375" style="59" customWidth="1"/>
    <col min="13542" max="13550" width="23.140625" style="59" customWidth="1"/>
    <col min="13551" max="13551" width="91.42578125" style="59" customWidth="1"/>
    <col min="13552" max="13557" width="19.140625" style="59" customWidth="1"/>
    <col min="13558" max="13790" width="9.140625" style="59"/>
    <col min="13791" max="13792" width="12.28515625" style="59" customWidth="1"/>
    <col min="13793" max="13793" width="13.42578125" style="59" customWidth="1"/>
    <col min="13794" max="13794" width="59.140625" style="59" customWidth="1"/>
    <col min="13795" max="13795" width="18.140625" style="59" customWidth="1"/>
    <col min="13796" max="13796" width="32.140625" style="59" customWidth="1"/>
    <col min="13797" max="13797" width="86.7109375" style="59" customWidth="1"/>
    <col min="13798" max="13806" width="23.140625" style="59" customWidth="1"/>
    <col min="13807" max="13807" width="91.42578125" style="59" customWidth="1"/>
    <col min="13808" max="13813" width="19.140625" style="59" customWidth="1"/>
    <col min="13814" max="14046" width="9.140625" style="59"/>
    <col min="14047" max="14048" width="12.28515625" style="59" customWidth="1"/>
    <col min="14049" max="14049" width="13.42578125" style="59" customWidth="1"/>
    <col min="14050" max="14050" width="59.140625" style="59" customWidth="1"/>
    <col min="14051" max="14051" width="18.140625" style="59" customWidth="1"/>
    <col min="14052" max="14052" width="32.140625" style="59" customWidth="1"/>
    <col min="14053" max="14053" width="86.7109375" style="59" customWidth="1"/>
    <col min="14054" max="14062" width="23.140625" style="59" customWidth="1"/>
    <col min="14063" max="14063" width="91.42578125" style="59" customWidth="1"/>
    <col min="14064" max="14069" width="19.140625" style="59" customWidth="1"/>
    <col min="14070" max="14302" width="9.140625" style="59"/>
    <col min="14303" max="14304" width="12.28515625" style="59" customWidth="1"/>
    <col min="14305" max="14305" width="13.42578125" style="59" customWidth="1"/>
    <col min="14306" max="14306" width="59.140625" style="59" customWidth="1"/>
    <col min="14307" max="14307" width="18.140625" style="59" customWidth="1"/>
    <col min="14308" max="14308" width="32.140625" style="59" customWidth="1"/>
    <col min="14309" max="14309" width="86.7109375" style="59" customWidth="1"/>
    <col min="14310" max="14318" width="23.140625" style="59" customWidth="1"/>
    <col min="14319" max="14319" width="91.42578125" style="59" customWidth="1"/>
    <col min="14320" max="14325" width="19.140625" style="59" customWidth="1"/>
    <col min="14326" max="14558" width="9.140625" style="59"/>
    <col min="14559" max="14560" width="12.28515625" style="59" customWidth="1"/>
    <col min="14561" max="14561" width="13.42578125" style="59" customWidth="1"/>
    <col min="14562" max="14562" width="59.140625" style="59" customWidth="1"/>
    <col min="14563" max="14563" width="18.140625" style="59" customWidth="1"/>
    <col min="14564" max="14564" width="32.140625" style="59" customWidth="1"/>
    <col min="14565" max="14565" width="86.7109375" style="59" customWidth="1"/>
    <col min="14566" max="14574" width="23.140625" style="59" customWidth="1"/>
    <col min="14575" max="14575" width="91.42578125" style="59" customWidth="1"/>
    <col min="14576" max="14581" width="19.140625" style="59" customWidth="1"/>
    <col min="14582" max="14814" width="9.140625" style="59"/>
    <col min="14815" max="14816" width="12.28515625" style="59" customWidth="1"/>
    <col min="14817" max="14817" width="13.42578125" style="59" customWidth="1"/>
    <col min="14818" max="14818" width="59.140625" style="59" customWidth="1"/>
    <col min="14819" max="14819" width="18.140625" style="59" customWidth="1"/>
    <col min="14820" max="14820" width="32.140625" style="59" customWidth="1"/>
    <col min="14821" max="14821" width="86.7109375" style="59" customWidth="1"/>
    <col min="14822" max="14830" width="23.140625" style="59" customWidth="1"/>
    <col min="14831" max="14831" width="91.42578125" style="59" customWidth="1"/>
    <col min="14832" max="14837" width="19.140625" style="59" customWidth="1"/>
    <col min="14838" max="15070" width="9.140625" style="59"/>
    <col min="15071" max="15072" width="12.28515625" style="59" customWidth="1"/>
    <col min="15073" max="15073" width="13.42578125" style="59" customWidth="1"/>
    <col min="15074" max="15074" width="59.140625" style="59" customWidth="1"/>
    <col min="15075" max="15075" width="18.140625" style="59" customWidth="1"/>
    <col min="15076" max="15076" width="32.140625" style="59" customWidth="1"/>
    <col min="15077" max="15077" width="86.7109375" style="59" customWidth="1"/>
    <col min="15078" max="15086" width="23.140625" style="59" customWidth="1"/>
    <col min="15087" max="15087" width="91.42578125" style="59" customWidth="1"/>
    <col min="15088" max="15093" width="19.140625" style="59" customWidth="1"/>
    <col min="15094" max="15326" width="9.140625" style="59"/>
    <col min="15327" max="15328" width="12.28515625" style="59" customWidth="1"/>
    <col min="15329" max="15329" width="13.42578125" style="59" customWidth="1"/>
    <col min="15330" max="15330" width="59.140625" style="59" customWidth="1"/>
    <col min="15331" max="15331" width="18.140625" style="59" customWidth="1"/>
    <col min="15332" max="15332" width="32.140625" style="59" customWidth="1"/>
    <col min="15333" max="15333" width="86.7109375" style="59" customWidth="1"/>
    <col min="15334" max="15342" width="23.140625" style="59" customWidth="1"/>
    <col min="15343" max="15343" width="91.42578125" style="59" customWidth="1"/>
    <col min="15344" max="15349" width="19.140625" style="59" customWidth="1"/>
    <col min="15350" max="15582" width="9.140625" style="59"/>
    <col min="15583" max="15584" width="12.28515625" style="59" customWidth="1"/>
    <col min="15585" max="15585" width="13.42578125" style="59" customWidth="1"/>
    <col min="15586" max="15586" width="59.140625" style="59" customWidth="1"/>
    <col min="15587" max="15587" width="18.140625" style="59" customWidth="1"/>
    <col min="15588" max="15588" width="32.140625" style="59" customWidth="1"/>
    <col min="15589" max="15589" width="86.7109375" style="59" customWidth="1"/>
    <col min="15590" max="15598" width="23.140625" style="59" customWidth="1"/>
    <col min="15599" max="15599" width="91.42578125" style="59" customWidth="1"/>
    <col min="15600" max="15605" width="19.140625" style="59" customWidth="1"/>
    <col min="15606" max="15838" width="9.140625" style="59"/>
    <col min="15839" max="15840" width="12.28515625" style="59" customWidth="1"/>
    <col min="15841" max="15841" width="13.42578125" style="59" customWidth="1"/>
    <col min="15842" max="15842" width="59.140625" style="59" customWidth="1"/>
    <col min="15843" max="15843" width="18.140625" style="59" customWidth="1"/>
    <col min="15844" max="15844" width="32.140625" style="59" customWidth="1"/>
    <col min="15845" max="15845" width="86.7109375" style="59" customWidth="1"/>
    <col min="15846" max="15854" width="23.140625" style="59" customWidth="1"/>
    <col min="15855" max="15855" width="91.42578125" style="59" customWidth="1"/>
    <col min="15856" max="15861" width="19.140625" style="59" customWidth="1"/>
    <col min="15862" max="16094" width="9.140625" style="59"/>
    <col min="16095" max="16096" width="12.28515625" style="59" customWidth="1"/>
    <col min="16097" max="16097" width="13.42578125" style="59" customWidth="1"/>
    <col min="16098" max="16098" width="59.140625" style="59" customWidth="1"/>
    <col min="16099" max="16099" width="18.140625" style="59" customWidth="1"/>
    <col min="16100" max="16100" width="32.140625" style="59" customWidth="1"/>
    <col min="16101" max="16101" width="86.7109375" style="59" customWidth="1"/>
    <col min="16102" max="16110" width="23.140625" style="59" customWidth="1"/>
    <col min="16111" max="16111" width="91.42578125" style="59" customWidth="1"/>
    <col min="16112" max="16117" width="19.140625" style="59" customWidth="1"/>
    <col min="16118" max="16384" width="9.140625" style="59"/>
  </cols>
  <sheetData>
    <row r="1" spans="1:11" ht="18.75" customHeight="1" x14ac:dyDescent="0.25">
      <c r="A1" s="63"/>
      <c r="B1" s="63"/>
      <c r="C1" s="77" t="s">
        <v>320</v>
      </c>
      <c r="D1" s="77"/>
      <c r="E1" s="77"/>
      <c r="F1" s="77"/>
      <c r="G1" s="77"/>
      <c r="H1" s="77"/>
      <c r="I1" s="77"/>
      <c r="J1" s="77"/>
      <c r="K1" s="77"/>
    </row>
    <row r="2" spans="1:11" ht="23.25" customHeight="1" x14ac:dyDescent="0.25">
      <c r="A2" s="76" t="s">
        <v>325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25" customHeight="1" x14ac:dyDescent="0.25">
      <c r="A3" s="75" t="s">
        <v>318</v>
      </c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54.75" customHeight="1" x14ac:dyDescent="0.25">
      <c r="A4" s="66" t="s">
        <v>319</v>
      </c>
      <c r="B4" s="64" t="s">
        <v>317</v>
      </c>
      <c r="C4" s="65" t="s">
        <v>321</v>
      </c>
      <c r="D4" s="65" t="s">
        <v>322</v>
      </c>
      <c r="E4" s="65" t="s">
        <v>323</v>
      </c>
      <c r="F4" s="65" t="s">
        <v>324</v>
      </c>
      <c r="G4" s="65" t="s">
        <v>326</v>
      </c>
      <c r="H4" s="65" t="s">
        <v>327</v>
      </c>
      <c r="I4" s="65" t="s">
        <v>328</v>
      </c>
      <c r="J4" s="65" t="s">
        <v>329</v>
      </c>
      <c r="K4" s="65" t="s">
        <v>330</v>
      </c>
    </row>
    <row r="5" spans="1:11" ht="40.5" customHeight="1" x14ac:dyDescent="0.25">
      <c r="A5" s="67" t="s">
        <v>331</v>
      </c>
      <c r="B5" s="70" t="s">
        <v>332</v>
      </c>
      <c r="C5" s="69">
        <v>157276083.80000001</v>
      </c>
      <c r="D5" s="69">
        <f>D6</f>
        <v>150114831.43000001</v>
      </c>
      <c r="E5" s="69">
        <f t="shared" ref="E5:E6" si="0">C5+D5</f>
        <v>307390915.23000002</v>
      </c>
      <c r="F5" s="65"/>
      <c r="G5" s="65"/>
      <c r="H5" s="65"/>
      <c r="I5" s="65"/>
      <c r="J5" s="65"/>
      <c r="K5" s="65"/>
    </row>
    <row r="6" spans="1:11" ht="40.5" customHeight="1" x14ac:dyDescent="0.25">
      <c r="A6" s="67" t="s">
        <v>333</v>
      </c>
      <c r="B6" s="70" t="s">
        <v>334</v>
      </c>
      <c r="C6" s="69">
        <v>13604275.65</v>
      </c>
      <c r="D6" s="69">
        <f>D7+D9</f>
        <v>150114831.43000001</v>
      </c>
      <c r="E6" s="69">
        <f t="shared" si="0"/>
        <v>163719107.08000001</v>
      </c>
      <c r="F6" s="65"/>
      <c r="G6" s="65"/>
      <c r="H6" s="65"/>
      <c r="I6" s="65"/>
      <c r="J6" s="65"/>
      <c r="K6" s="65"/>
    </row>
    <row r="7" spans="1:11" ht="40.5" customHeight="1" x14ac:dyDescent="0.25">
      <c r="A7" s="66" t="s">
        <v>345</v>
      </c>
      <c r="B7" s="71" t="s">
        <v>348</v>
      </c>
      <c r="C7" s="72"/>
      <c r="D7" s="65">
        <v>129395631.43000001</v>
      </c>
      <c r="E7" s="65">
        <f>C7+D7</f>
        <v>129395631.43000001</v>
      </c>
      <c r="F7" s="65"/>
      <c r="G7" s="65"/>
      <c r="H7" s="65"/>
      <c r="I7" s="65"/>
      <c r="J7" s="65"/>
      <c r="K7" s="65"/>
    </row>
    <row r="8" spans="1:11" ht="40.5" customHeight="1" x14ac:dyDescent="0.25">
      <c r="A8" s="66" t="s">
        <v>346</v>
      </c>
      <c r="B8" s="71" t="s">
        <v>347</v>
      </c>
      <c r="C8" s="72"/>
      <c r="D8" s="65">
        <v>129395631.43000001</v>
      </c>
      <c r="E8" s="65">
        <f t="shared" ref="E8:E10" si="1">C8+D8</f>
        <v>129395631.43000001</v>
      </c>
      <c r="F8" s="65"/>
      <c r="G8" s="65"/>
      <c r="H8" s="65"/>
      <c r="I8" s="65"/>
      <c r="J8" s="65"/>
      <c r="K8" s="65"/>
    </row>
    <row r="9" spans="1:11" ht="40.5" customHeight="1" x14ac:dyDescent="0.25">
      <c r="A9" s="66" t="s">
        <v>335</v>
      </c>
      <c r="B9" s="71" t="s">
        <v>336</v>
      </c>
      <c r="C9" s="65">
        <v>563133.42000000004</v>
      </c>
      <c r="D9" s="65">
        <f>D10</f>
        <v>20719200</v>
      </c>
      <c r="E9" s="65">
        <f t="shared" si="1"/>
        <v>21282333.420000002</v>
      </c>
      <c r="F9" s="65"/>
      <c r="G9" s="65"/>
      <c r="H9" s="65"/>
      <c r="I9" s="65"/>
      <c r="J9" s="65"/>
      <c r="K9" s="65"/>
    </row>
    <row r="10" spans="1:11" ht="40.5" customHeight="1" x14ac:dyDescent="0.25">
      <c r="A10" s="66" t="s">
        <v>337</v>
      </c>
      <c r="B10" s="71" t="s">
        <v>338</v>
      </c>
      <c r="C10" s="65">
        <v>563133.42000000004</v>
      </c>
      <c r="D10" s="65">
        <f>D11</f>
        <v>20719200</v>
      </c>
      <c r="E10" s="65">
        <f t="shared" si="1"/>
        <v>21282333.420000002</v>
      </c>
      <c r="F10" s="65"/>
      <c r="G10" s="65"/>
      <c r="H10" s="65"/>
      <c r="I10" s="65"/>
      <c r="J10" s="65"/>
      <c r="K10" s="65"/>
    </row>
    <row r="11" spans="1:11" ht="40.5" customHeight="1" x14ac:dyDescent="0.25">
      <c r="A11" s="66"/>
      <c r="B11" s="71" t="s">
        <v>356</v>
      </c>
      <c r="C11" s="72"/>
      <c r="D11" s="65">
        <v>20719200</v>
      </c>
      <c r="E11" s="65"/>
      <c r="F11" s="65"/>
      <c r="G11" s="65"/>
      <c r="H11" s="65"/>
      <c r="I11" s="65"/>
      <c r="J11" s="65"/>
      <c r="K11" s="65"/>
    </row>
    <row r="12" spans="1:11" ht="40.5" customHeight="1" x14ac:dyDescent="0.25">
      <c r="A12" s="67" t="s">
        <v>339</v>
      </c>
      <c r="B12" s="70" t="s">
        <v>340</v>
      </c>
      <c r="C12" s="69">
        <v>110901467.55</v>
      </c>
      <c r="D12" s="69">
        <f>D13</f>
        <v>4794834</v>
      </c>
      <c r="E12" s="69">
        <f>C12+D12</f>
        <v>115696301.55</v>
      </c>
      <c r="F12" s="65"/>
      <c r="G12" s="65"/>
      <c r="H12" s="65"/>
      <c r="I12" s="65"/>
      <c r="J12" s="65"/>
      <c r="K12" s="65"/>
    </row>
    <row r="13" spans="1:11" ht="40.5" customHeight="1" x14ac:dyDescent="0.25">
      <c r="A13" s="66" t="s">
        <v>341</v>
      </c>
      <c r="B13" s="71" t="s">
        <v>342</v>
      </c>
      <c r="C13" s="65">
        <f>C14</f>
        <v>20097000</v>
      </c>
      <c r="D13" s="65">
        <f>D14</f>
        <v>4794834</v>
      </c>
      <c r="E13" s="65">
        <f t="shared" ref="E13:E14" si="2">C13+D13</f>
        <v>24891834</v>
      </c>
      <c r="F13" s="65"/>
      <c r="G13" s="65"/>
      <c r="H13" s="65"/>
      <c r="I13" s="65"/>
      <c r="J13" s="65"/>
      <c r="K13" s="65"/>
    </row>
    <row r="14" spans="1:11" ht="40.5" customHeight="1" x14ac:dyDescent="0.25">
      <c r="A14" s="66" t="s">
        <v>343</v>
      </c>
      <c r="B14" s="71" t="s">
        <v>344</v>
      </c>
      <c r="C14" s="65">
        <v>20097000</v>
      </c>
      <c r="D14" s="65">
        <v>4794834</v>
      </c>
      <c r="E14" s="65">
        <f t="shared" si="2"/>
        <v>24891834</v>
      </c>
      <c r="F14" s="65"/>
      <c r="G14" s="65"/>
      <c r="H14" s="65"/>
      <c r="I14" s="65"/>
      <c r="J14" s="65"/>
      <c r="K14" s="65"/>
    </row>
    <row r="15" spans="1:11" ht="40.5" hidden="1" customHeight="1" x14ac:dyDescent="0.25">
      <c r="A15" s="66"/>
      <c r="B15" s="71"/>
      <c r="C15" s="72"/>
      <c r="D15" s="65"/>
      <c r="E15" s="65"/>
      <c r="F15" s="65"/>
      <c r="G15" s="65"/>
      <c r="H15" s="65"/>
      <c r="I15" s="65"/>
      <c r="J15" s="65"/>
      <c r="K15" s="65"/>
    </row>
    <row r="16" spans="1:11" ht="40.5" hidden="1" customHeight="1" x14ac:dyDescent="0.25">
      <c r="A16" s="66"/>
      <c r="B16" s="71"/>
      <c r="C16" s="72"/>
      <c r="D16" s="65"/>
      <c r="E16" s="65"/>
      <c r="F16" s="65"/>
      <c r="G16" s="65"/>
      <c r="H16" s="65"/>
      <c r="I16" s="65"/>
      <c r="J16" s="65"/>
      <c r="K16" s="65"/>
    </row>
    <row r="17" spans="1:11" ht="40.5" customHeight="1" x14ac:dyDescent="0.25">
      <c r="A17" s="67" t="s">
        <v>349</v>
      </c>
      <c r="B17" s="70" t="s">
        <v>350</v>
      </c>
      <c r="C17" s="69">
        <v>7190540.5999999996</v>
      </c>
      <c r="D17" s="69">
        <f>D18</f>
        <v>36698505</v>
      </c>
      <c r="E17" s="69">
        <f>C17+D17</f>
        <v>43889045.600000001</v>
      </c>
      <c r="F17" s="65"/>
      <c r="G17" s="65"/>
      <c r="H17" s="65"/>
      <c r="I17" s="65"/>
      <c r="J17" s="65"/>
      <c r="K17" s="65"/>
    </row>
    <row r="18" spans="1:11" ht="40.5" customHeight="1" x14ac:dyDescent="0.25">
      <c r="A18" s="66" t="s">
        <v>353</v>
      </c>
      <c r="B18" s="71" t="s">
        <v>351</v>
      </c>
      <c r="C18" s="65">
        <v>344983</v>
      </c>
      <c r="D18" s="65">
        <f>D19</f>
        <v>36698505</v>
      </c>
      <c r="E18" s="65">
        <f t="shared" ref="E18:E20" si="3">C18+D18</f>
        <v>37043488</v>
      </c>
      <c r="F18" s="65"/>
      <c r="G18" s="65"/>
      <c r="H18" s="65"/>
      <c r="I18" s="65"/>
      <c r="J18" s="65"/>
      <c r="K18" s="65"/>
    </row>
    <row r="19" spans="1:11" ht="40.5" customHeight="1" x14ac:dyDescent="0.25">
      <c r="A19" s="66" t="s">
        <v>354</v>
      </c>
      <c r="B19" s="71" t="s">
        <v>352</v>
      </c>
      <c r="C19" s="65">
        <v>344983</v>
      </c>
      <c r="D19" s="65">
        <v>36698505</v>
      </c>
      <c r="E19" s="65">
        <f t="shared" si="3"/>
        <v>37043488</v>
      </c>
      <c r="F19" s="65"/>
      <c r="G19" s="65"/>
      <c r="H19" s="65"/>
      <c r="I19" s="65"/>
      <c r="J19" s="65"/>
      <c r="K19" s="65"/>
    </row>
    <row r="20" spans="1:11" ht="40.5" customHeight="1" x14ac:dyDescent="0.25">
      <c r="A20" s="66"/>
      <c r="B20" s="71" t="s">
        <v>355</v>
      </c>
      <c r="C20" s="65">
        <v>344983</v>
      </c>
      <c r="D20" s="65">
        <v>36698505</v>
      </c>
      <c r="E20" s="65">
        <f t="shared" si="3"/>
        <v>37043488</v>
      </c>
      <c r="F20" s="65"/>
      <c r="G20" s="65"/>
      <c r="H20" s="65"/>
      <c r="I20" s="65"/>
      <c r="J20" s="65"/>
      <c r="K20" s="65"/>
    </row>
    <row r="21" spans="1:11" x14ac:dyDescent="0.25">
      <c r="A21" s="73" t="s">
        <v>91</v>
      </c>
      <c r="B21" s="74"/>
      <c r="C21" s="68">
        <v>242675601.25999999</v>
      </c>
      <c r="D21" s="68">
        <f>D6+D12+D17</f>
        <v>191608170.43000001</v>
      </c>
      <c r="E21" s="68">
        <f>C21+D21</f>
        <v>434283771.69</v>
      </c>
      <c r="F21" s="68"/>
      <c r="G21" s="68"/>
      <c r="H21" s="68"/>
      <c r="I21" s="68"/>
      <c r="J21" s="68"/>
      <c r="K21" s="68"/>
    </row>
    <row r="25" spans="1:11" x14ac:dyDescent="0.25">
      <c r="B25" s="61"/>
      <c r="F25" s="60"/>
      <c r="G25" s="60"/>
      <c r="H25" s="60"/>
      <c r="I25" s="60"/>
      <c r="J25" s="60"/>
      <c r="K25" s="60"/>
    </row>
    <row r="29" spans="1:11" x14ac:dyDescent="0.25">
      <c r="B29" s="62"/>
      <c r="C29" s="59"/>
      <c r="D29" s="59"/>
      <c r="E29" s="59"/>
    </row>
    <row r="30" spans="1:11" x14ac:dyDescent="0.25">
      <c r="B30" s="62"/>
      <c r="C30" s="59"/>
      <c r="D30" s="59"/>
      <c r="E30" s="59"/>
    </row>
  </sheetData>
  <autoFilter ref="A4:K21"/>
  <sortState ref="A266:L277">
    <sortCondition ref="A266:A277"/>
  </sortState>
  <mergeCells count="4">
    <mergeCell ref="A21:B21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1" t="s">
        <v>314</v>
      </c>
      <c r="B1" s="81"/>
      <c r="C1" s="81"/>
      <c r="D1" s="81"/>
      <c r="E1" s="81"/>
      <c r="F1" s="81"/>
      <c r="G1" s="81"/>
      <c r="H1" s="81"/>
      <c r="I1" s="81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0" t="s">
        <v>280</v>
      </c>
      <c r="B3" s="80"/>
      <c r="C3" s="80"/>
      <c r="D3" s="80"/>
      <c r="E3" s="80"/>
      <c r="F3" s="80"/>
      <c r="G3" s="80"/>
      <c r="H3" s="80"/>
      <c r="I3" s="80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0" t="s">
        <v>281</v>
      </c>
      <c r="B6" s="80"/>
      <c r="C6" s="80"/>
      <c r="D6" s="80"/>
      <c r="E6" s="80"/>
      <c r="F6" s="80"/>
      <c r="G6" s="80"/>
      <c r="H6" s="80"/>
      <c r="I6" s="80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0" t="s">
        <v>282</v>
      </c>
      <c r="B8" s="80"/>
      <c r="C8" s="80"/>
      <c r="D8" s="80"/>
      <c r="E8" s="80"/>
      <c r="F8" s="80"/>
      <c r="G8" s="80"/>
      <c r="H8" s="80"/>
      <c r="I8" s="80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0" t="s">
        <v>283</v>
      </c>
      <c r="B11" s="80"/>
      <c r="C11" s="80"/>
      <c r="D11" s="80"/>
      <c r="E11" s="80"/>
      <c r="F11" s="80"/>
      <c r="G11" s="80"/>
      <c r="H11" s="80"/>
      <c r="I11" s="80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0" t="s">
        <v>284</v>
      </c>
      <c r="B24" s="80"/>
      <c r="C24" s="80"/>
      <c r="D24" s="80"/>
      <c r="E24" s="80"/>
      <c r="F24" s="80"/>
      <c r="G24" s="80"/>
      <c r="H24" s="80"/>
      <c r="I24" s="80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0" t="s">
        <v>285</v>
      </c>
      <c r="B29" s="80"/>
      <c r="C29" s="80"/>
      <c r="D29" s="80"/>
      <c r="E29" s="80"/>
      <c r="F29" s="80"/>
      <c r="G29" s="80"/>
      <c r="H29" s="80"/>
      <c r="I29" s="80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0" t="s">
        <v>286</v>
      </c>
      <c r="B37" s="80"/>
      <c r="C37" s="80"/>
      <c r="D37" s="80"/>
      <c r="E37" s="80"/>
      <c r="F37" s="80"/>
      <c r="G37" s="80"/>
      <c r="H37" s="80"/>
      <c r="I37" s="80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0" t="s">
        <v>287</v>
      </c>
      <c r="B46" s="80"/>
      <c r="C46" s="80"/>
      <c r="D46" s="80"/>
      <c r="E46" s="80"/>
      <c r="F46" s="80"/>
      <c r="G46" s="80"/>
      <c r="H46" s="80"/>
      <c r="I46" s="80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0" t="s">
        <v>288</v>
      </c>
      <c r="B49" s="80"/>
      <c r="C49" s="80"/>
      <c r="D49" s="80"/>
      <c r="E49" s="80"/>
      <c r="F49" s="80"/>
      <c r="G49" s="80"/>
      <c r="H49" s="80"/>
      <c r="I49" s="80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0" t="s">
        <v>289</v>
      </c>
      <c r="B56" s="80"/>
      <c r="C56" s="80"/>
      <c r="D56" s="80"/>
      <c r="E56" s="80"/>
      <c r="F56" s="80"/>
      <c r="G56" s="80"/>
      <c r="H56" s="80"/>
      <c r="I56" s="80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0" t="s">
        <v>290</v>
      </c>
      <c r="B62" s="80"/>
      <c r="C62" s="80"/>
      <c r="D62" s="80"/>
      <c r="E62" s="80"/>
      <c r="F62" s="80"/>
      <c r="G62" s="80"/>
      <c r="H62" s="80"/>
      <c r="I62" s="80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0" t="s">
        <v>291</v>
      </c>
      <c r="B65" s="80"/>
      <c r="C65" s="80"/>
      <c r="D65" s="80"/>
      <c r="E65" s="80"/>
      <c r="F65" s="80"/>
      <c r="G65" s="80"/>
      <c r="H65" s="80"/>
      <c r="I65" s="80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78" t="s">
        <v>315</v>
      </c>
      <c r="B68" s="78"/>
      <c r="C68" s="78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79" t="s">
        <v>316</v>
      </c>
      <c r="B69" s="79"/>
      <c r="C69" s="79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1:I1"/>
    <mergeCell ref="A3:I3"/>
    <mergeCell ref="A6:I6"/>
    <mergeCell ref="A29:I29"/>
    <mergeCell ref="A8:I8"/>
    <mergeCell ref="A11:I11"/>
    <mergeCell ref="A24:I24"/>
    <mergeCell ref="A68:C68"/>
    <mergeCell ref="A69:C69"/>
    <mergeCell ref="A62:I62"/>
    <mergeCell ref="A65:I65"/>
    <mergeCell ref="A37:I37"/>
    <mergeCell ref="A46:I46"/>
    <mergeCell ref="A49:I49"/>
    <mergeCell ref="A56:I56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2024-04-11T08:38:06Z</cp:lastPrinted>
  <dcterms:created xsi:type="dcterms:W3CDTF">2018-12-25T15:55:39Z</dcterms:created>
  <dcterms:modified xsi:type="dcterms:W3CDTF">2024-04-11T08:53:59Z</dcterms:modified>
</cp:coreProperties>
</file>