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75" windowWidth="24000" windowHeight="12900"/>
  </bookViews>
  <sheets>
    <sheet name="услуги" sheetId="1" r:id="rId1"/>
  </sheets>
  <externalReferences>
    <externalReference r:id="rId2"/>
  </externalReferences>
  <definedNames>
    <definedName name="_xlnm.Print_Area" localSheetId="0">услуги!$A$1:$N$32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L11" i="1"/>
  <c r="F6" i="1"/>
</calcChain>
</file>

<file path=xl/sharedStrings.xml><?xml version="1.0" encoding="utf-8"?>
<sst xmlns="http://schemas.openxmlformats.org/spreadsheetml/2006/main" count="80" uniqueCount="39">
  <si>
    <t>001. Число обучающихся (Человек)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</si>
  <si>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</si>
  <si>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</si>
  <si>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001. Число человеко-часов пребывания (Человеко-час)</t>
  </si>
  <si>
    <t>Реализация дополнительных общеразвивающих программ</t>
  </si>
  <si>
    <t>Присмотр и уход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</si>
  <si>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</si>
  <si>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</si>
  <si>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</si>
  <si>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прогнозируемый объём средств взимания платы за оказание муниципальной услуги, рублей</t>
  </si>
  <si>
    <t>расходы бюджета района на предоставление муниципальной услуги, рублей</t>
  </si>
  <si>
    <t>планируемый объём муниципальной услуги в натуральном выражении, единиц</t>
  </si>
  <si>
    <t>Второй год планового периода</t>
  </si>
  <si>
    <t>Первый год планового периода</t>
  </si>
  <si>
    <t>Наименование показателя, характеризуюего объём муниципальной услуги</t>
  </si>
  <si>
    <t>Наименование муниципальной услуги</t>
  </si>
  <si>
    <t>Количество услуг (Единица)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</si>
  <si>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</si>
  <si>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Сводная информация об оценке потребности в муниципальных услугах, предоставляемых муниципальными учреждениями Жирятинского района, </t>
  </si>
  <si>
    <t>подведомственными администрации Жирятинского района</t>
  </si>
  <si>
    <t>подведомственными отделу образования администрации Жирятинского района</t>
  </si>
  <si>
    <t>Реализация дополнительных предпрофессиональных программ в области искусств  (хореография)</t>
  </si>
  <si>
    <t xml:space="preserve">Реализация дополнительных предпрофессиональных программ в области искусств (живопись) </t>
  </si>
  <si>
    <t>Реализация дополнительных предпрофессиональных программ в области искусств  (фортепиано)</t>
  </si>
  <si>
    <t>Количество человеко-часов (Человеко-час)</t>
  </si>
  <si>
    <t xml:space="preserve">002.  Число человеко-дней обучения              (Человеко-день) </t>
  </si>
  <si>
    <t xml:space="preserve">002.  Число человеко-часов пребывания              (Человеко-час) 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</si>
  <si>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</si>
  <si>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</si>
  <si>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</si>
  <si>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 (от 3-х до 8-ми)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</si>
  <si>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</si>
  <si>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</t>
  </si>
  <si>
    <t>Библиотечное, библиографическое и информационное обслуживание пользователей библиотеки</t>
  </si>
  <si>
    <t>Количество посещений, человек</t>
  </si>
  <si>
    <t>Количество посещений, единица</t>
  </si>
  <si>
    <t>Количество проведенных мероприятий, единица</t>
  </si>
  <si>
    <t>Текущий финансовый 2022 год</t>
  </si>
  <si>
    <t>Очередной 2023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</si>
</sst>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" fontId="2" fillId="2" borderId="7">
      <alignment horizontal="right" vertical="top" shrinkToFit="1"/>
    </xf>
    <xf numFmtId="4" fontId="2" fillId="3" borderId="7">
      <alignment horizontal="right" vertical="top" shrinkToFit="1"/>
    </xf>
  </cellStyleXfs>
  <cellXfs count="5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3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 vertical="center" wrapText="1" shrinkToFit="1"/>
    </xf>
    <xf numFmtId="0" fontId="8" fillId="0" borderId="8" xfId="0" applyFont="1" applyFill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right"/>
    </xf>
    <xf numFmtId="0" fontId="8" fillId="0" borderId="4" xfId="0" applyFont="1" applyFill="1" applyBorder="1" applyAlignment="1">
      <alignment vertical="center" wrapText="1" shrinkToFit="1"/>
    </xf>
    <xf numFmtId="0" fontId="8" fillId="0" borderId="4" xfId="0" applyFont="1" applyFill="1" applyBorder="1" applyAlignment="1"/>
    <xf numFmtId="0" fontId="0" fillId="0" borderId="8" xfId="0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center" wrapText="1" shrinkToFit="1"/>
    </xf>
    <xf numFmtId="0" fontId="8" fillId="0" borderId="8" xfId="0" applyFont="1" applyFill="1" applyBorder="1" applyAlignment="1">
      <alignment horizontal="right"/>
    </xf>
    <xf numFmtId="0" fontId="8" fillId="0" borderId="8" xfId="0" applyFont="1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colors>
    <mruColors>
      <color rgb="FF3A0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74;&#1077;&#1076;&#1077;&#1085;&#1080;&#1103;%20&#1086;%20&#1087;&#1083;&#1072;&#1085;&#1080;&#1088;&#1091;&#1077;&#1084;&#1099;&#1093;%20&#1086;&#1073;&#1098;&#1077;&#1084;&#1072;&#1093;%20&#1084;&#1091;&#1085;.&#1091;&#1089;&#1083;&#1091;&#1075;%202022-2023-202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>
        <row r="10">
          <cell r="G10">
            <v>877</v>
          </cell>
        </row>
        <row r="29">
          <cell r="G29">
            <v>3788</v>
          </cell>
        </row>
        <row r="30">
          <cell r="I30">
            <v>12116</v>
          </cell>
        </row>
      </sheetData>
      <sheetData sheetId="1">
        <row r="72">
          <cell r="G72">
            <v>9080</v>
          </cell>
        </row>
      </sheetData>
      <sheetData sheetId="2"/>
      <sheetData sheetId="3">
        <row r="6">
          <cell r="K6">
            <v>502748.05596200743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="89" zoomScaleNormal="100" zoomScaleSheetLayoutView="89" workbookViewId="0">
      <selection activeCell="F7" sqref="F7"/>
    </sheetView>
  </sheetViews>
  <sheetFormatPr defaultRowHeight="12.75" x14ac:dyDescent="0.2"/>
  <cols>
    <col min="1" max="1" width="25.42578125" style="1" customWidth="1"/>
    <col min="2" max="2" width="16.85546875" style="1" customWidth="1"/>
    <col min="3" max="3" width="11.85546875" style="1" customWidth="1"/>
    <col min="4" max="4" width="11.5703125" style="1" customWidth="1"/>
    <col min="5" max="5" width="9.7109375" style="1" customWidth="1"/>
    <col min="6" max="6" width="11.7109375" style="1" customWidth="1"/>
    <col min="7" max="7" width="14.42578125" style="1" customWidth="1"/>
    <col min="8" max="8" width="9.85546875" style="1" customWidth="1"/>
    <col min="9" max="9" width="12.140625" style="1" customWidth="1"/>
    <col min="10" max="10" width="14.42578125" style="1" customWidth="1"/>
    <col min="11" max="11" width="10" style="1" customWidth="1"/>
    <col min="12" max="12" width="11.85546875" style="1" customWidth="1"/>
    <col min="13" max="13" width="14.5703125" style="1" customWidth="1"/>
    <col min="14" max="14" width="10.28515625" style="1" customWidth="1"/>
    <col min="15" max="16384" width="9.140625" style="1"/>
  </cols>
  <sheetData>
    <row r="1" spans="1:15" x14ac:dyDescent="0.2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x14ac:dyDescent="0.2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5" ht="51" customHeight="1" x14ac:dyDescent="0.2">
      <c r="A4" s="48" t="s">
        <v>15</v>
      </c>
      <c r="B4" s="48" t="s">
        <v>14</v>
      </c>
      <c r="C4" s="50" t="s">
        <v>37</v>
      </c>
      <c r="D4" s="51"/>
      <c r="E4" s="52"/>
      <c r="F4" s="50" t="s">
        <v>38</v>
      </c>
      <c r="G4" s="51"/>
      <c r="H4" s="52"/>
      <c r="I4" s="50" t="s">
        <v>13</v>
      </c>
      <c r="J4" s="51"/>
      <c r="K4" s="52"/>
      <c r="L4" s="50" t="s">
        <v>12</v>
      </c>
      <c r="M4" s="51"/>
      <c r="N4" s="52"/>
    </row>
    <row r="5" spans="1:15" ht="141" customHeight="1" thickBot="1" x14ac:dyDescent="0.25">
      <c r="A5" s="49"/>
      <c r="B5" s="49"/>
      <c r="C5" s="2" t="s">
        <v>11</v>
      </c>
      <c r="D5" s="2" t="s">
        <v>10</v>
      </c>
      <c r="E5" s="2" t="s">
        <v>9</v>
      </c>
      <c r="F5" s="2" t="s">
        <v>11</v>
      </c>
      <c r="G5" s="2" t="s">
        <v>10</v>
      </c>
      <c r="H5" s="2" t="s">
        <v>9</v>
      </c>
      <c r="I5" s="2" t="s">
        <v>11</v>
      </c>
      <c r="J5" s="2" t="s">
        <v>10</v>
      </c>
      <c r="K5" s="2" t="s">
        <v>9</v>
      </c>
      <c r="L5" s="2" t="s">
        <v>11</v>
      </c>
      <c r="M5" s="2" t="s">
        <v>10</v>
      </c>
      <c r="N5" s="2" t="s">
        <v>9</v>
      </c>
    </row>
    <row r="6" spans="1:15" ht="67.5" customHeight="1" x14ac:dyDescent="0.2">
      <c r="A6" s="3" t="s">
        <v>31</v>
      </c>
      <c r="B6" s="4" t="s">
        <v>34</v>
      </c>
      <c r="C6" s="19">
        <v>876</v>
      </c>
      <c r="D6" s="19">
        <v>3925034.08</v>
      </c>
      <c r="E6" s="20"/>
      <c r="F6" s="21">
        <f>[1]свод!$G$10</f>
        <v>877</v>
      </c>
      <c r="G6" s="21">
        <v>4151793.8</v>
      </c>
      <c r="H6" s="21"/>
      <c r="I6" s="21">
        <v>879</v>
      </c>
      <c r="J6" s="21">
        <v>1003254.12</v>
      </c>
      <c r="K6" s="21"/>
      <c r="L6" s="21">
        <v>880</v>
      </c>
      <c r="M6" s="21">
        <v>1039753</v>
      </c>
      <c r="N6" s="20"/>
    </row>
    <row r="7" spans="1:15" ht="53.25" customHeight="1" thickBot="1" x14ac:dyDescent="0.25">
      <c r="A7" s="5" t="s">
        <v>32</v>
      </c>
      <c r="B7" s="6" t="s">
        <v>36</v>
      </c>
      <c r="C7" s="19">
        <v>1950</v>
      </c>
      <c r="D7" s="19">
        <v>4995497.92</v>
      </c>
      <c r="E7" s="20"/>
      <c r="F7" s="21">
        <v>1950</v>
      </c>
      <c r="G7" s="21">
        <v>5284101.2</v>
      </c>
      <c r="H7" s="21"/>
      <c r="I7" s="21">
        <v>1950</v>
      </c>
      <c r="J7" s="21">
        <v>1276868.8799999999</v>
      </c>
      <c r="K7" s="21"/>
      <c r="L7" s="21">
        <v>1950</v>
      </c>
      <c r="M7" s="21">
        <v>1323322</v>
      </c>
      <c r="N7" s="20"/>
    </row>
    <row r="8" spans="1:15" ht="63.75" customHeight="1" thickBot="1" x14ac:dyDescent="0.25">
      <c r="A8" s="6" t="s">
        <v>33</v>
      </c>
      <c r="B8" s="6" t="s">
        <v>35</v>
      </c>
      <c r="C8" s="21">
        <v>35425</v>
      </c>
      <c r="D8" s="21">
        <v>3618012.68</v>
      </c>
      <c r="E8" s="20"/>
      <c r="F8" s="21">
        <v>45780</v>
      </c>
      <c r="G8" s="21">
        <v>3738603</v>
      </c>
      <c r="H8" s="21"/>
      <c r="I8" s="21">
        <v>54920</v>
      </c>
      <c r="J8" s="21">
        <v>315799</v>
      </c>
      <c r="K8" s="21"/>
      <c r="L8" s="21">
        <v>71180</v>
      </c>
      <c r="M8" s="21">
        <v>315799</v>
      </c>
      <c r="N8" s="20"/>
    </row>
    <row r="9" spans="1:15" ht="33.75" customHeight="1" x14ac:dyDescent="0.2">
      <c r="A9" s="7" t="s">
        <v>4</v>
      </c>
      <c r="B9" s="7" t="s">
        <v>24</v>
      </c>
      <c r="C9" s="21">
        <v>9080</v>
      </c>
      <c r="D9" s="21">
        <v>2372542.41</v>
      </c>
      <c r="E9" s="21"/>
      <c r="F9" s="21">
        <v>9516</v>
      </c>
      <c r="G9" s="22">
        <v>2416560.96</v>
      </c>
      <c r="H9" s="21"/>
      <c r="I9" s="21">
        <v>7236</v>
      </c>
      <c r="J9" s="22">
        <v>145049.37</v>
      </c>
      <c r="K9" s="21"/>
      <c r="L9" s="21">
        <v>5908</v>
      </c>
      <c r="M9" s="22">
        <v>121419.66</v>
      </c>
      <c r="N9" s="23"/>
      <c r="O9" s="8"/>
    </row>
    <row r="10" spans="1:15" ht="45" x14ac:dyDescent="0.2">
      <c r="A10" s="7" t="s">
        <v>23</v>
      </c>
      <c r="B10" s="7" t="s">
        <v>24</v>
      </c>
      <c r="C10" s="21">
        <v>2032</v>
      </c>
      <c r="D10" s="21">
        <v>530947.81999999995</v>
      </c>
      <c r="E10" s="21"/>
      <c r="F10" s="21">
        <v>2266</v>
      </c>
      <c r="G10" s="22">
        <v>575444.21</v>
      </c>
      <c r="H10" s="21"/>
      <c r="I10" s="21">
        <v>2788</v>
      </c>
      <c r="J10" s="22">
        <v>55886.9</v>
      </c>
      <c r="K10" s="21"/>
      <c r="L10" s="21">
        <v>3324</v>
      </c>
      <c r="M10" s="22">
        <v>68313.97</v>
      </c>
      <c r="N10" s="23"/>
      <c r="O10" s="8"/>
    </row>
    <row r="11" spans="1:15" ht="45" x14ac:dyDescent="0.2">
      <c r="A11" s="7" t="s">
        <v>22</v>
      </c>
      <c r="B11" s="7" t="s">
        <v>24</v>
      </c>
      <c r="C11" s="21">
        <v>7708</v>
      </c>
      <c r="D11" s="21">
        <v>770462.06</v>
      </c>
      <c r="E11" s="21"/>
      <c r="F11" s="21">
        <v>7708</v>
      </c>
      <c r="G11" s="22">
        <v>1021025.07</v>
      </c>
      <c r="H11" s="21"/>
      <c r="I11" s="21">
        <v>7996</v>
      </c>
      <c r="J11" s="22">
        <v>88042.72</v>
      </c>
      <c r="K11" s="21"/>
      <c r="L11" s="21">
        <f>[1]свод!$I$30</f>
        <v>12116</v>
      </c>
      <c r="M11" s="22">
        <v>100955.83</v>
      </c>
      <c r="N11" s="23"/>
      <c r="O11" s="8"/>
    </row>
    <row r="12" spans="1:15" ht="45" x14ac:dyDescent="0.2">
      <c r="A12" s="7" t="s">
        <v>21</v>
      </c>
      <c r="B12" s="7" t="s">
        <v>24</v>
      </c>
      <c r="C12" s="21">
        <v>3788</v>
      </c>
      <c r="D12" s="21">
        <v>989778.71</v>
      </c>
      <c r="E12" s="21"/>
      <c r="F12" s="21">
        <f>[1]свод!$G$29</f>
        <v>3788</v>
      </c>
      <c r="G12" s="22">
        <v>961951.76</v>
      </c>
      <c r="H12" s="21"/>
      <c r="I12" s="21">
        <v>4416</v>
      </c>
      <c r="J12" s="22">
        <v>88521.01</v>
      </c>
      <c r="K12" s="21"/>
      <c r="L12" s="21">
        <v>4224</v>
      </c>
      <c r="M12" s="22">
        <v>86810.54</v>
      </c>
      <c r="N12" s="23"/>
      <c r="O12" s="8"/>
    </row>
    <row r="13" spans="1:15" ht="78.75" x14ac:dyDescent="0.2">
      <c r="A13" s="7" t="s">
        <v>17</v>
      </c>
      <c r="B13" s="7" t="s">
        <v>16</v>
      </c>
      <c r="C13" s="21">
        <v>3116</v>
      </c>
      <c r="D13" s="22">
        <v>1921217</v>
      </c>
      <c r="E13" s="21"/>
      <c r="F13" s="21">
        <v>3236</v>
      </c>
      <c r="G13" s="21">
        <v>1938156</v>
      </c>
      <c r="H13" s="21"/>
      <c r="I13" s="21">
        <v>3226</v>
      </c>
      <c r="J13" s="21">
        <v>1938156</v>
      </c>
      <c r="K13" s="21"/>
      <c r="L13" s="21">
        <v>3226</v>
      </c>
      <c r="M13" s="21">
        <v>1938156</v>
      </c>
      <c r="N13" s="23"/>
      <c r="O13" s="8"/>
    </row>
    <row r="14" spans="1:15" x14ac:dyDescent="0.2">
      <c r="A14" s="47" t="s">
        <v>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5" x14ac:dyDescent="0.2">
      <c r="A15" s="47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7" spans="1:15" ht="29.25" customHeight="1" x14ac:dyDescent="0.2">
      <c r="A17" s="48" t="s">
        <v>15</v>
      </c>
      <c r="B17" s="48" t="s">
        <v>14</v>
      </c>
      <c r="C17" s="50" t="s">
        <v>37</v>
      </c>
      <c r="D17" s="51"/>
      <c r="E17" s="52"/>
      <c r="F17" s="50" t="s">
        <v>38</v>
      </c>
      <c r="G17" s="51"/>
      <c r="H17" s="52"/>
      <c r="I17" s="50" t="s">
        <v>13</v>
      </c>
      <c r="J17" s="51"/>
      <c r="K17" s="52"/>
      <c r="L17" s="50" t="s">
        <v>12</v>
      </c>
      <c r="M17" s="51"/>
      <c r="N17" s="52"/>
    </row>
    <row r="18" spans="1:15" ht="123.75" x14ac:dyDescent="0.2">
      <c r="A18" s="49"/>
      <c r="B18" s="49"/>
      <c r="C18" s="2" t="s">
        <v>11</v>
      </c>
      <c r="D18" s="2" t="s">
        <v>10</v>
      </c>
      <c r="E18" s="2" t="s">
        <v>9</v>
      </c>
      <c r="F18" s="2" t="s">
        <v>11</v>
      </c>
      <c r="G18" s="2" t="s">
        <v>10</v>
      </c>
      <c r="H18" s="2" t="s">
        <v>9</v>
      </c>
      <c r="I18" s="2" t="s">
        <v>11</v>
      </c>
      <c r="J18" s="2" t="s">
        <v>10</v>
      </c>
      <c r="K18" s="2" t="s">
        <v>9</v>
      </c>
      <c r="L18" s="2" t="s">
        <v>11</v>
      </c>
      <c r="M18" s="2" t="s">
        <v>10</v>
      </c>
      <c r="N18" s="2" t="s">
        <v>9</v>
      </c>
    </row>
    <row r="19" spans="1:15" ht="33.75" x14ac:dyDescent="0.2">
      <c r="A19" s="9" t="s">
        <v>8</v>
      </c>
      <c r="B19" s="10" t="s">
        <v>0</v>
      </c>
      <c r="C19" s="13">
        <v>187</v>
      </c>
      <c r="D19" s="15">
        <v>29278974</v>
      </c>
      <c r="E19" s="13">
        <v>0</v>
      </c>
      <c r="F19" s="13">
        <v>181</v>
      </c>
      <c r="G19" s="15">
        <v>29755262</v>
      </c>
      <c r="H19" s="13">
        <v>0</v>
      </c>
      <c r="I19" s="13">
        <v>178</v>
      </c>
      <c r="J19" s="15">
        <v>26822556</v>
      </c>
      <c r="K19" s="13">
        <v>0</v>
      </c>
      <c r="L19" s="13">
        <v>173</v>
      </c>
      <c r="M19" s="18">
        <v>26862787</v>
      </c>
      <c r="N19" s="13">
        <v>0</v>
      </c>
    </row>
    <row r="20" spans="1:15" ht="33.75" x14ac:dyDescent="0.2">
      <c r="A20" s="9" t="s">
        <v>7</v>
      </c>
      <c r="B20" s="10" t="s">
        <v>0</v>
      </c>
      <c r="C20" s="13">
        <v>240</v>
      </c>
      <c r="D20" s="15">
        <v>38151390</v>
      </c>
      <c r="E20" s="13">
        <v>0</v>
      </c>
      <c r="F20" s="13">
        <v>235</v>
      </c>
      <c r="G20" s="15">
        <v>38632523</v>
      </c>
      <c r="H20" s="13">
        <v>0</v>
      </c>
      <c r="I20" s="13">
        <v>230</v>
      </c>
      <c r="J20" s="15">
        <v>34658359</v>
      </c>
      <c r="K20" s="13">
        <v>0</v>
      </c>
      <c r="L20" s="13">
        <v>223</v>
      </c>
      <c r="M20" s="15">
        <v>34626598</v>
      </c>
      <c r="N20" s="13">
        <v>0</v>
      </c>
    </row>
    <row r="21" spans="1:15" ht="33.75" x14ac:dyDescent="0.2">
      <c r="A21" s="9" t="s">
        <v>6</v>
      </c>
      <c r="B21" s="10" t="s">
        <v>0</v>
      </c>
      <c r="C21" s="13">
        <v>31</v>
      </c>
      <c r="D21" s="15">
        <v>5323450</v>
      </c>
      <c r="E21" s="13">
        <v>0</v>
      </c>
      <c r="F21" s="13">
        <v>34</v>
      </c>
      <c r="G21" s="15">
        <v>5589386</v>
      </c>
      <c r="H21" s="13">
        <v>0</v>
      </c>
      <c r="I21" s="13">
        <v>32</v>
      </c>
      <c r="J21" s="15">
        <v>4822033</v>
      </c>
      <c r="K21" s="13">
        <v>0</v>
      </c>
      <c r="L21" s="13">
        <v>31</v>
      </c>
      <c r="M21" s="15">
        <v>4813563</v>
      </c>
      <c r="N21" s="13">
        <v>0</v>
      </c>
    </row>
    <row r="22" spans="1:15" ht="33.75" x14ac:dyDescent="0.2">
      <c r="A22" s="28" t="s">
        <v>5</v>
      </c>
      <c r="B22" s="10" t="s">
        <v>0</v>
      </c>
      <c r="C22" s="13">
        <v>148</v>
      </c>
      <c r="D22" s="43">
        <v>7985175</v>
      </c>
      <c r="E22" s="26">
        <v>0</v>
      </c>
      <c r="F22" s="13">
        <v>128</v>
      </c>
      <c r="G22" s="38">
        <v>8643001</v>
      </c>
      <c r="H22" s="36">
        <v>0</v>
      </c>
      <c r="I22" s="13">
        <v>127</v>
      </c>
      <c r="J22" s="38">
        <v>8276283</v>
      </c>
      <c r="K22" s="36">
        <v>0</v>
      </c>
      <c r="L22" s="13">
        <v>125</v>
      </c>
      <c r="M22" s="38">
        <v>8276283</v>
      </c>
      <c r="N22" s="40">
        <v>0</v>
      </c>
    </row>
    <row r="23" spans="1:15" ht="33.75" x14ac:dyDescent="0.2">
      <c r="A23" s="42"/>
      <c r="B23" s="10" t="s">
        <v>25</v>
      </c>
      <c r="C23" s="13">
        <v>22007</v>
      </c>
      <c r="D23" s="44"/>
      <c r="E23" s="45"/>
      <c r="F23" s="13">
        <v>18164</v>
      </c>
      <c r="G23" s="39"/>
      <c r="H23" s="37"/>
      <c r="I23" s="13">
        <v>18022</v>
      </c>
      <c r="J23" s="39"/>
      <c r="K23" s="37"/>
      <c r="L23" s="13">
        <v>17823</v>
      </c>
      <c r="M23" s="39"/>
      <c r="N23" s="41"/>
    </row>
    <row r="24" spans="1:15" ht="33.75" x14ac:dyDescent="0.2">
      <c r="A24" s="29"/>
      <c r="B24" s="10" t="s">
        <v>26</v>
      </c>
      <c r="C24" s="14">
        <v>209793</v>
      </c>
      <c r="D24" s="31"/>
      <c r="E24" s="35"/>
      <c r="F24" s="14">
        <v>173280</v>
      </c>
      <c r="G24" s="39"/>
      <c r="H24" s="37"/>
      <c r="I24" s="14">
        <v>172002</v>
      </c>
      <c r="J24" s="39"/>
      <c r="K24" s="37"/>
      <c r="L24" s="14">
        <v>170259</v>
      </c>
      <c r="M24" s="39"/>
      <c r="N24" s="41"/>
    </row>
    <row r="25" spans="1:15" ht="33.75" x14ac:dyDescent="0.2">
      <c r="A25" s="28" t="s">
        <v>29</v>
      </c>
      <c r="B25" s="10" t="s">
        <v>0</v>
      </c>
      <c r="C25" s="14">
        <v>24</v>
      </c>
      <c r="D25" s="24">
        <v>1774483</v>
      </c>
      <c r="E25" s="26">
        <v>0</v>
      </c>
      <c r="F25" s="14">
        <v>21</v>
      </c>
      <c r="G25" s="24">
        <v>2203118</v>
      </c>
      <c r="H25" s="26">
        <v>0</v>
      </c>
      <c r="I25" s="14">
        <v>21</v>
      </c>
      <c r="J25" s="24">
        <v>2109641</v>
      </c>
      <c r="K25" s="34">
        <v>0</v>
      </c>
      <c r="L25" s="14">
        <v>21</v>
      </c>
      <c r="M25" s="24">
        <v>2109641</v>
      </c>
      <c r="N25" s="26">
        <v>0</v>
      </c>
    </row>
    <row r="26" spans="1:15" ht="33.75" x14ac:dyDescent="0.2">
      <c r="A26" s="29"/>
      <c r="B26" s="10" t="s">
        <v>25</v>
      </c>
      <c r="C26" s="14">
        <v>3341</v>
      </c>
      <c r="D26" s="25"/>
      <c r="E26" s="27"/>
      <c r="F26" s="14">
        <v>2983</v>
      </c>
      <c r="G26" s="25"/>
      <c r="H26" s="27"/>
      <c r="I26" s="14">
        <v>2983</v>
      </c>
      <c r="J26" s="25"/>
      <c r="K26" s="35"/>
      <c r="L26" s="14">
        <v>2998</v>
      </c>
      <c r="M26" s="25"/>
      <c r="N26" s="27"/>
    </row>
    <row r="27" spans="1:15" ht="33.75" x14ac:dyDescent="0.2">
      <c r="A27" s="28" t="s">
        <v>30</v>
      </c>
      <c r="B27" s="10" t="s">
        <v>0</v>
      </c>
      <c r="C27" s="14">
        <v>124</v>
      </c>
      <c r="D27" s="30">
        <v>6210690.2800000003</v>
      </c>
      <c r="E27" s="26">
        <v>0</v>
      </c>
      <c r="F27" s="14">
        <v>107</v>
      </c>
      <c r="G27" s="30">
        <v>6100941</v>
      </c>
      <c r="H27" s="26">
        <v>0</v>
      </c>
      <c r="I27" s="14">
        <v>106</v>
      </c>
      <c r="J27" s="32">
        <v>5842081</v>
      </c>
      <c r="K27" s="34">
        <v>0</v>
      </c>
      <c r="L27" s="14">
        <v>104</v>
      </c>
      <c r="M27" s="32">
        <v>5842081</v>
      </c>
      <c r="N27" s="26">
        <v>0</v>
      </c>
    </row>
    <row r="28" spans="1:15" ht="33.75" x14ac:dyDescent="0.2">
      <c r="A28" s="29"/>
      <c r="B28" s="10" t="s">
        <v>25</v>
      </c>
      <c r="C28" s="14">
        <v>18666</v>
      </c>
      <c r="D28" s="31"/>
      <c r="E28" s="27"/>
      <c r="F28" s="14">
        <v>15181</v>
      </c>
      <c r="G28" s="31"/>
      <c r="H28" s="27"/>
      <c r="I28" s="14">
        <v>15039</v>
      </c>
      <c r="J28" s="33"/>
      <c r="K28" s="35"/>
      <c r="L28" s="14">
        <v>14825</v>
      </c>
      <c r="M28" s="33"/>
      <c r="N28" s="27"/>
    </row>
    <row r="29" spans="1:15" ht="33.75" x14ac:dyDescent="0.2">
      <c r="A29" s="11" t="s">
        <v>27</v>
      </c>
      <c r="B29" s="12" t="s">
        <v>3</v>
      </c>
      <c r="C29" s="13">
        <v>26072</v>
      </c>
      <c r="D29" s="15">
        <v>2409282.1</v>
      </c>
      <c r="E29" s="13">
        <v>0</v>
      </c>
      <c r="F29" s="13">
        <v>24552</v>
      </c>
      <c r="G29" s="15">
        <v>2829326</v>
      </c>
      <c r="H29" s="13">
        <v>0</v>
      </c>
      <c r="I29" s="13">
        <v>24312</v>
      </c>
      <c r="J29" s="15">
        <v>2832326</v>
      </c>
      <c r="K29" s="13">
        <v>0</v>
      </c>
      <c r="L29" s="13">
        <v>24312</v>
      </c>
      <c r="M29" s="15">
        <v>2829326</v>
      </c>
      <c r="N29" s="13">
        <v>0</v>
      </c>
      <c r="O29" s="8"/>
    </row>
    <row r="30" spans="1:15" ht="33.75" x14ac:dyDescent="0.2">
      <c r="A30" s="11" t="s">
        <v>28</v>
      </c>
      <c r="B30" s="12" t="s">
        <v>3</v>
      </c>
      <c r="C30" s="13">
        <v>39150</v>
      </c>
      <c r="D30" s="17">
        <v>2872094.9</v>
      </c>
      <c r="E30" s="13">
        <v>0</v>
      </c>
      <c r="F30" s="13">
        <v>38274</v>
      </c>
      <c r="G30" s="15">
        <v>3577599.5</v>
      </c>
      <c r="H30" s="13">
        <v>0</v>
      </c>
      <c r="I30" s="13">
        <v>39642</v>
      </c>
      <c r="J30" s="15">
        <v>3577599.5</v>
      </c>
      <c r="K30" s="13">
        <v>0</v>
      </c>
      <c r="L30" s="13">
        <v>39642</v>
      </c>
      <c r="M30" s="15">
        <v>3577599.5</v>
      </c>
      <c r="N30" s="13">
        <v>0</v>
      </c>
      <c r="O30" s="8"/>
    </row>
    <row r="31" spans="1:15" ht="45" x14ac:dyDescent="0.2">
      <c r="A31" s="11" t="s">
        <v>2</v>
      </c>
      <c r="B31" s="12" t="s">
        <v>0</v>
      </c>
      <c r="C31" s="13">
        <v>63</v>
      </c>
      <c r="D31" s="15">
        <v>926838</v>
      </c>
      <c r="E31" s="13">
        <v>0</v>
      </c>
      <c r="F31" s="13">
        <v>65</v>
      </c>
      <c r="G31" s="15">
        <v>974570</v>
      </c>
      <c r="H31" s="13">
        <v>0</v>
      </c>
      <c r="I31" s="13">
        <v>65</v>
      </c>
      <c r="J31" s="15">
        <v>974570</v>
      </c>
      <c r="K31" s="13">
        <v>0</v>
      </c>
      <c r="L31" s="13">
        <v>65</v>
      </c>
      <c r="M31" s="15">
        <v>974570</v>
      </c>
      <c r="N31" s="13">
        <v>0</v>
      </c>
      <c r="O31" s="8"/>
    </row>
    <row r="32" spans="1:15" ht="56.25" x14ac:dyDescent="0.2">
      <c r="A32" s="11" t="s">
        <v>1</v>
      </c>
      <c r="B32" s="12" t="s">
        <v>0</v>
      </c>
      <c r="C32" s="14">
        <v>124</v>
      </c>
      <c r="D32" s="16">
        <v>1004074</v>
      </c>
      <c r="E32" s="13">
        <v>0</v>
      </c>
      <c r="F32" s="14">
        <v>120</v>
      </c>
      <c r="G32" s="16">
        <v>1055784</v>
      </c>
      <c r="H32" s="13">
        <v>0</v>
      </c>
      <c r="I32" s="14">
        <v>120</v>
      </c>
      <c r="J32" s="16">
        <v>1055784</v>
      </c>
      <c r="K32" s="14">
        <v>0</v>
      </c>
      <c r="L32" s="14">
        <v>120</v>
      </c>
      <c r="M32" s="16">
        <v>1055784</v>
      </c>
      <c r="N32" s="13">
        <v>0</v>
      </c>
      <c r="O32" s="8"/>
    </row>
  </sheetData>
  <mergeCells count="43">
    <mergeCell ref="L17:N17"/>
    <mergeCell ref="A17:A18"/>
    <mergeCell ref="B17:B18"/>
    <mergeCell ref="F17:H17"/>
    <mergeCell ref="I17:K17"/>
    <mergeCell ref="C17:E17"/>
    <mergeCell ref="A1:N1"/>
    <mergeCell ref="A2:N2"/>
    <mergeCell ref="A14:N14"/>
    <mergeCell ref="A15:N15"/>
    <mergeCell ref="A4:A5"/>
    <mergeCell ref="B4:B5"/>
    <mergeCell ref="C4:E4"/>
    <mergeCell ref="F4:H4"/>
    <mergeCell ref="I4:K4"/>
    <mergeCell ref="L4:N4"/>
    <mergeCell ref="M22:M24"/>
    <mergeCell ref="N22:N24"/>
    <mergeCell ref="A22:A24"/>
    <mergeCell ref="G22:G24"/>
    <mergeCell ref="D22:D24"/>
    <mergeCell ref="E22:E24"/>
    <mergeCell ref="H25:H26"/>
    <mergeCell ref="H22:H24"/>
    <mergeCell ref="J22:J24"/>
    <mergeCell ref="K22:K24"/>
    <mergeCell ref="K25:K26"/>
    <mergeCell ref="M25:M26"/>
    <mergeCell ref="N25:N26"/>
    <mergeCell ref="A27:A28"/>
    <mergeCell ref="D27:D28"/>
    <mergeCell ref="E27:E28"/>
    <mergeCell ref="G27:G28"/>
    <mergeCell ref="H27:H28"/>
    <mergeCell ref="J27:J28"/>
    <mergeCell ref="K27:K28"/>
    <mergeCell ref="M27:M28"/>
    <mergeCell ref="N27:N28"/>
    <mergeCell ref="A25:A26"/>
    <mergeCell ref="D25:D26"/>
    <mergeCell ref="E25:E26"/>
    <mergeCell ref="G25:G26"/>
    <mergeCell ref="J25:J26"/>
  </mergeCells>
  <phoneticPr fontId="0" type="noConversion"/>
  <pageMargins left="0.74803149606299213" right="0.27559055118110237" top="0.51181102362204722" bottom="0.31496062992125984" header="0.51181102362204722" footer="0.35433070866141736"/>
  <pageSetup paperSize="9" scale="40" orientation="landscape" r:id="rId1"/>
  <headerFooter alignWithMargins="0"/>
  <rowBreaks count="1" manualBreakCount="1">
    <brk id="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Л. В.</cp:lastModifiedBy>
  <cp:lastPrinted>2022-11-15T13:03:55Z</cp:lastPrinted>
  <dcterms:created xsi:type="dcterms:W3CDTF">2017-02-15T12:56:43Z</dcterms:created>
  <dcterms:modified xsi:type="dcterms:W3CDTF">2022-11-18T12:32:38Z</dcterms:modified>
</cp:coreProperties>
</file>