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1" l="1"/>
  <c r="E37" i="1"/>
  <c r="C37" i="1"/>
  <c r="C41" i="1" s="1"/>
  <c r="C39" i="1"/>
  <c r="E38" i="1"/>
  <c r="D38" i="1"/>
  <c r="C38" i="1"/>
  <c r="D41" i="1" l="1"/>
  <c r="E41" i="1"/>
  <c r="C30" i="1" l="1"/>
  <c r="C26" i="1" l="1"/>
  <c r="C33" i="1" l="1"/>
  <c r="C22" i="1" s="1"/>
</calcChain>
</file>

<file path=xl/sharedStrings.xml><?xml version="1.0" encoding="utf-8"?>
<sst xmlns="http://schemas.openxmlformats.org/spreadsheetml/2006/main" count="60" uniqueCount="55">
  <si>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</si>
  <si>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</si>
  <si>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</si>
  <si>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</si>
  <si>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</si>
  <si>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</si>
  <si>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</si>
  <si>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</si>
  <si>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</si>
  <si>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</si>
  <si>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</si>
  <si>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в решение от "14" декабря 2021 г. №6-179</t>
  </si>
  <si>
    <t>от "14" декабря 2021 г. №6-179</t>
  </si>
  <si>
    <t>ПРИЛОЖЕНИЕ 1.1</t>
  </si>
  <si>
    <t>000 100000 00 0000 000</t>
  </si>
  <si>
    <t>НАЛОГОВЫЕ И НЕНАЛОГОВЫЕ ДОХОДЫ</t>
  </si>
  <si>
    <t xml:space="preserve"> 2022 год</t>
  </si>
  <si>
    <t>2023 год</t>
  </si>
  <si>
    <t xml:space="preserve"> 2024 год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</si>
  <si>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</si>
  <si>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</si>
  <si>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</si>
  <si>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</si>
  <si>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</si>
  <si>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</si>
  <si>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</si>
  <si>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</si>
  <si>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000 1050300001 0000 110</t>
  </si>
  <si>
    <t xml:space="preserve">  Единый сельскохозяйственный налог</t>
  </si>
  <si>
    <t xml:space="preserve"> 000 1050301001 0000 110</t>
  </si>
  <si>
    <t xml:space="preserve"> 000 1050000000 0000 000</t>
  </si>
  <si>
    <t xml:space="preserve">  НАЛОГИ НА СОВОКУПНЫЙ ДОХОД</t>
  </si>
  <si>
    <t xml:space="preserve"> 000 1080000000 0000 000</t>
  </si>
  <si>
    <t xml:space="preserve">  ГОСУДАРСТВЕННАЯ ПОШЛИНА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</si>
  <si>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</si>
  <si>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</si>
  <si>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000 1080301001 0000 110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</si>
  <si>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</si>
  <si>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</si>
  <si>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</si>
  <si>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</si>
  <si>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</si>
  <si>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 xml:space="preserve"> 000 1120101001 0000 120</t>
  </si>
  <si>
    <t xml:space="preserve">  Плата за выбросы загрязняющих веществ в атмосферный воздух стационарными объектами</t>
  </si>
  <si>
    <t>000 1120104201 0000 120</t>
  </si>
  <si>
    <t xml:space="preserve">  Плата за размещение твердых коммунальных отходов  </t>
  </si>
  <si>
    <t>000 2 00 00000 00 0000 000</t>
  </si>
  <si>
    <t>БЕЗВОЗМЕЗДНЫЕ ПОСТУПЛЕНИЯ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</si>
  <si>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</si>
  <si>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</si>
  <si>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</si>
  <si>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</si>
  <si>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</si>
  <si>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</si>
  <si>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от "31" октября 2022 г. №6-243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</si>
</sst>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5" fillId="0" borderId="0" xfId="0" applyFont="1"/>
    <xf numFmtId="0" fontId="29" fillId="0" borderId="0" xfId="0" applyFont="1"/>
    <xf numFmtId="0" fontId="2" fillId="0" borderId="0" xfId="0" applyFont="1" applyAlignment="1">
      <alignment horizontal="right" vertical="center"/>
    </xf>
    <xf numFmtId="4" fontId="28" fillId="0" borderId="5" xfId="0" applyNumberFormat="1" applyFont="1" applyBorder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43" fontId="28" fillId="0" borderId="19" xfId="0" applyNumberFormat="1" applyFont="1" applyBorder="1" applyAlignment="1">
      <alignment horizontal="right" vertical="center" wrapText="1"/>
    </xf>
    <xf numFmtId="2" fontId="28" fillId="0" borderId="19" xfId="0" applyNumberFormat="1" applyFont="1" applyBorder="1" applyAlignment="1">
      <alignment horizontal="right" vertical="center" wrapText="1"/>
    </xf>
    <xf numFmtId="2" fontId="28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43" fontId="28" fillId="0" borderId="19" xfId="45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43" fontId="30" fillId="0" borderId="19" xfId="45" applyFont="1" applyBorder="1" applyAlignment="1">
      <alignment horizontal="right" vertical="center" wrapText="1"/>
    </xf>
    <xf numFmtId="2" fontId="30" fillId="0" borderId="19" xfId="0" applyNumberFormat="1" applyFont="1" applyBorder="1" applyAlignment="1">
      <alignment horizontal="right" vertical="center" wrapText="1"/>
    </xf>
    <xf numFmtId="2" fontId="30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4" fontId="28" fillId="0" borderId="5" xfId="0" applyNumberFormat="1" applyFont="1" applyBorder="1"/>
    <xf numFmtId="0" fontId="26" fillId="0" borderId="1" xfId="0" applyFont="1" applyBorder="1" applyAlignment="1">
      <alignment vertical="center" wrapText="1"/>
    </xf>
    <xf numFmtId="0" fontId="26" fillId="0" borderId="0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/>
    </xf>
    <xf numFmtId="4" fontId="30" fillId="0" borderId="5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workbookViewId="0">
      <selection activeCell="B7" sqref="B7:E7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3"/>
      <c r="C1" s="29" t="s">
        <v>4</v>
      </c>
      <c r="D1" s="29"/>
      <c r="E1" s="29"/>
    </row>
    <row r="2" spans="2:5" x14ac:dyDescent="0.25">
      <c r="B2" s="3"/>
      <c r="C2" s="29" t="s">
        <v>6</v>
      </c>
      <c r="D2" s="29"/>
      <c r="E2" s="29"/>
    </row>
    <row r="3" spans="2:5" x14ac:dyDescent="0.25">
      <c r="B3" s="3"/>
      <c r="C3" s="29" t="s">
        <v>7</v>
      </c>
      <c r="D3" s="29"/>
      <c r="E3" s="29"/>
    </row>
    <row r="4" spans="2:5" x14ac:dyDescent="0.25">
      <c r="B4" s="3"/>
      <c r="C4" s="29" t="s">
        <v>54</v>
      </c>
      <c r="D4" s="29"/>
      <c r="E4" s="29"/>
    </row>
    <row r="5" spans="2:5" x14ac:dyDescent="0.25">
      <c r="B5" s="3"/>
      <c r="C5" s="29" t="s">
        <v>8</v>
      </c>
      <c r="D5" s="29"/>
      <c r="E5" s="29"/>
    </row>
    <row r="6" spans="2:5" x14ac:dyDescent="0.25">
      <c r="B6" s="3"/>
      <c r="C6" s="29" t="s">
        <v>11</v>
      </c>
      <c r="D6" s="29"/>
      <c r="E6" s="29"/>
    </row>
    <row r="7" spans="2:5" x14ac:dyDescent="0.25">
      <c r="B7" s="30" t="s">
        <v>5</v>
      </c>
      <c r="C7" s="30"/>
      <c r="D7" s="30"/>
      <c r="E7" s="30"/>
    </row>
    <row r="8" spans="2:5" x14ac:dyDescent="0.25">
      <c r="B8" s="29" t="s">
        <v>10</v>
      </c>
      <c r="C8" s="29"/>
      <c r="D8" s="29"/>
      <c r="E8" s="29"/>
    </row>
    <row r="10" spans="2:5" x14ac:dyDescent="0.25">
      <c r="B10" s="3"/>
      <c r="C10" s="29" t="s">
        <v>13</v>
      </c>
      <c r="D10" s="29"/>
      <c r="E10" s="29"/>
    </row>
    <row r="11" spans="2:5" x14ac:dyDescent="0.25">
      <c r="B11" s="3"/>
      <c r="C11" s="29" t="s">
        <v>6</v>
      </c>
      <c r="D11" s="29"/>
      <c r="E11" s="29"/>
    </row>
    <row r="12" spans="2:5" x14ac:dyDescent="0.25">
      <c r="B12" s="3"/>
      <c r="C12" s="29" t="s">
        <v>7</v>
      </c>
      <c r="D12" s="29"/>
      <c r="E12" s="29"/>
    </row>
    <row r="13" spans="2:5" x14ac:dyDescent="0.25">
      <c r="B13" s="3"/>
      <c r="C13" s="29" t="s">
        <v>12</v>
      </c>
      <c r="D13" s="29"/>
      <c r="E13" s="29"/>
    </row>
    <row r="14" spans="2:5" x14ac:dyDescent="0.25">
      <c r="B14" s="30" t="s">
        <v>5</v>
      </c>
      <c r="C14" s="30"/>
      <c r="D14" s="30"/>
      <c r="E14" s="30"/>
    </row>
    <row r="15" spans="2:5" x14ac:dyDescent="0.25">
      <c r="B15" s="29" t="s">
        <v>10</v>
      </c>
      <c r="C15" s="29"/>
      <c r="D15" s="29"/>
      <c r="E15" s="29"/>
    </row>
    <row r="16" spans="2:5" ht="14.45" customHeight="1" x14ac:dyDescent="0.25">
      <c r="C16" s="2"/>
      <c r="D16" s="2"/>
      <c r="E16" s="2"/>
    </row>
    <row r="17" spans="1:5" ht="54" customHeight="1" x14ac:dyDescent="0.25">
      <c r="A17" s="31" t="s">
        <v>9</v>
      </c>
      <c r="B17" s="31"/>
      <c r="C17" s="31"/>
      <c r="D17" s="31"/>
      <c r="E17" s="31"/>
    </row>
    <row r="18" spans="1:5" x14ac:dyDescent="0.25">
      <c r="E18" s="4" t="s">
        <v>0</v>
      </c>
    </row>
    <row r="19" spans="1:5" x14ac:dyDescent="0.25">
      <c r="A19" s="32" t="s">
        <v>2</v>
      </c>
      <c r="B19" s="34" t="s">
        <v>1</v>
      </c>
      <c r="C19" s="39" t="s">
        <v>16</v>
      </c>
      <c r="D19" s="39" t="s">
        <v>17</v>
      </c>
      <c r="E19" s="37" t="s">
        <v>18</v>
      </c>
    </row>
    <row r="20" spans="1:5" x14ac:dyDescent="0.25">
      <c r="A20" s="33"/>
      <c r="B20" s="35"/>
      <c r="C20" s="35"/>
      <c r="D20" s="35"/>
      <c r="E20" s="38"/>
    </row>
    <row r="21" spans="1:5" x14ac:dyDescent="0.25">
      <c r="A21" s="33"/>
      <c r="B21" s="36"/>
      <c r="C21" s="36"/>
      <c r="D21" s="36"/>
      <c r="E21" s="38"/>
    </row>
    <row r="22" spans="1:5" x14ac:dyDescent="0.25">
      <c r="A22" s="6" t="s">
        <v>14</v>
      </c>
      <c r="B22" s="7" t="s">
        <v>15</v>
      </c>
      <c r="C22" s="8">
        <f>C23+C26+C29+C33</f>
        <v>2228434</v>
      </c>
      <c r="D22" s="9">
        <v>0</v>
      </c>
      <c r="E22" s="10">
        <v>0</v>
      </c>
    </row>
    <row r="23" spans="1:5" ht="30" customHeight="1" x14ac:dyDescent="0.25">
      <c r="A23" s="11" t="s">
        <v>30</v>
      </c>
      <c r="B23" s="12" t="s">
        <v>31</v>
      </c>
      <c r="C23" s="13">
        <v>183200</v>
      </c>
      <c r="D23" s="9"/>
      <c r="E23" s="10"/>
    </row>
    <row r="24" spans="1:5" ht="21.75" customHeight="1" x14ac:dyDescent="0.25">
      <c r="A24" s="14" t="s">
        <v>27</v>
      </c>
      <c r="B24" s="15" t="s">
        <v>28</v>
      </c>
      <c r="C24" s="16">
        <v>183200</v>
      </c>
      <c r="D24" s="9"/>
      <c r="E24" s="10"/>
    </row>
    <row r="25" spans="1:5" x14ac:dyDescent="0.25">
      <c r="A25" s="14" t="s">
        <v>29</v>
      </c>
      <c r="B25" s="15" t="s">
        <v>28</v>
      </c>
      <c r="C25" s="16">
        <v>183200</v>
      </c>
      <c r="D25" s="17">
        <v>0</v>
      </c>
      <c r="E25" s="18">
        <v>0</v>
      </c>
    </row>
    <row r="26" spans="1:5" x14ac:dyDescent="0.25">
      <c r="A26" s="11" t="s">
        <v>32</v>
      </c>
      <c r="B26" s="12" t="s">
        <v>33</v>
      </c>
      <c r="C26" s="13">
        <f>C27</f>
        <v>133900</v>
      </c>
      <c r="D26" s="17"/>
      <c r="E26" s="18"/>
    </row>
    <row r="27" spans="1:5" ht="25.5" x14ac:dyDescent="0.25">
      <c r="A27" s="14" t="s">
        <v>34</v>
      </c>
      <c r="B27" s="15" t="s">
        <v>35</v>
      </c>
      <c r="C27" s="16">
        <v>133900</v>
      </c>
      <c r="D27" s="17"/>
      <c r="E27" s="18"/>
    </row>
    <row r="28" spans="1:5" ht="38.25" x14ac:dyDescent="0.25">
      <c r="A28" s="14" t="s">
        <v>36</v>
      </c>
      <c r="B28" s="15" t="s">
        <v>37</v>
      </c>
      <c r="C28" s="16">
        <v>133900</v>
      </c>
      <c r="D28" s="17"/>
      <c r="E28" s="18"/>
    </row>
    <row r="29" spans="1:5" ht="25.5" x14ac:dyDescent="0.25">
      <c r="A29" s="11" t="s">
        <v>38</v>
      </c>
      <c r="B29" s="12" t="s">
        <v>39</v>
      </c>
      <c r="C29" s="13">
        <v>99000</v>
      </c>
      <c r="D29" s="17"/>
      <c r="E29" s="18"/>
    </row>
    <row r="30" spans="1:5" x14ac:dyDescent="0.25">
      <c r="A30" s="14" t="s">
        <v>40</v>
      </c>
      <c r="B30" s="15" t="s">
        <v>41</v>
      </c>
      <c r="C30" s="16">
        <f>C31+C32</f>
        <v>99000</v>
      </c>
      <c r="D30" s="17"/>
      <c r="E30" s="18"/>
    </row>
    <row r="31" spans="1:5" ht="25.5" x14ac:dyDescent="0.25">
      <c r="A31" s="14" t="s">
        <v>42</v>
      </c>
      <c r="B31" s="15" t="s">
        <v>43</v>
      </c>
      <c r="C31" s="16">
        <v>25000</v>
      </c>
      <c r="D31" s="17"/>
      <c r="E31" s="18"/>
    </row>
    <row r="32" spans="1:5" x14ac:dyDescent="0.25">
      <c r="A32" s="14" t="s">
        <v>44</v>
      </c>
      <c r="B32" s="15" t="s">
        <v>45</v>
      </c>
      <c r="C32" s="16">
        <v>74000</v>
      </c>
      <c r="D32" s="17"/>
      <c r="E32" s="18"/>
    </row>
    <row r="33" spans="1:5" ht="25.5" x14ac:dyDescent="0.25">
      <c r="A33" s="11" t="s">
        <v>19</v>
      </c>
      <c r="B33" s="12" t="s">
        <v>20</v>
      </c>
      <c r="C33" s="13">
        <f>C34</f>
        <v>1812334</v>
      </c>
      <c r="D33" s="17">
        <v>0</v>
      </c>
      <c r="E33" s="18">
        <v>0</v>
      </c>
    </row>
    <row r="34" spans="1:5" ht="25.5" x14ac:dyDescent="0.25">
      <c r="A34" s="14" t="s">
        <v>21</v>
      </c>
      <c r="B34" s="15" t="s">
        <v>22</v>
      </c>
      <c r="C34" s="16">
        <v>1812334</v>
      </c>
      <c r="D34" s="17">
        <v>0</v>
      </c>
      <c r="E34" s="18">
        <v>0</v>
      </c>
    </row>
    <row r="35" spans="1:5" ht="25.5" x14ac:dyDescent="0.25">
      <c r="A35" s="14" t="s">
        <v>23</v>
      </c>
      <c r="B35" s="15" t="s">
        <v>24</v>
      </c>
      <c r="C35" s="16">
        <v>1812334</v>
      </c>
      <c r="D35" s="17">
        <v>0</v>
      </c>
      <c r="E35" s="18">
        <v>0</v>
      </c>
    </row>
    <row r="36" spans="1:5" ht="38.25" x14ac:dyDescent="0.25">
      <c r="A36" s="14" t="s">
        <v>25</v>
      </c>
      <c r="B36" s="15" t="s">
        <v>26</v>
      </c>
      <c r="C36" s="16">
        <v>1812334</v>
      </c>
      <c r="D36" s="17">
        <v>0</v>
      </c>
      <c r="E36" s="18">
        <v>0</v>
      </c>
    </row>
    <row r="37" spans="1:5" x14ac:dyDescent="0.25">
      <c r="A37" s="19" t="s">
        <v>46</v>
      </c>
      <c r="B37" s="20" t="s">
        <v>47</v>
      </c>
      <c r="C37" s="5">
        <f>C38</f>
        <v>451274</v>
      </c>
      <c r="D37" s="5">
        <f t="shared" ref="D37:E37" si="0">D38</f>
        <v>0</v>
      </c>
      <c r="E37" s="5">
        <f t="shared" si="0"/>
        <v>0</v>
      </c>
    </row>
    <row r="38" spans="1:5" x14ac:dyDescent="0.25">
      <c r="A38" s="21" t="s">
        <v>48</v>
      </c>
      <c r="B38" s="20" t="s">
        <v>49</v>
      </c>
      <c r="C38" s="22">
        <f>C39</f>
        <v>451274</v>
      </c>
      <c r="D38" s="22">
        <f t="shared" ref="D38:E38" si="1">D39</f>
        <v>0</v>
      </c>
      <c r="E38" s="22">
        <f t="shared" si="1"/>
        <v>0</v>
      </c>
    </row>
    <row r="39" spans="1:5" ht="25.5" x14ac:dyDescent="0.25">
      <c r="A39" s="23" t="s">
        <v>50</v>
      </c>
      <c r="B39" s="24" t="s">
        <v>51</v>
      </c>
      <c r="C39" s="25">
        <f>C40</f>
        <v>451274</v>
      </c>
      <c r="D39" s="26">
        <v>0</v>
      </c>
      <c r="E39" s="26">
        <v>0</v>
      </c>
    </row>
    <row r="40" spans="1:5" ht="25.5" x14ac:dyDescent="0.25">
      <c r="A40" s="23" t="s">
        <v>52</v>
      </c>
      <c r="B40" s="27" t="s">
        <v>53</v>
      </c>
      <c r="C40" s="28">
        <v>451274</v>
      </c>
      <c r="D40" s="26">
        <v>0</v>
      </c>
      <c r="E40" s="26">
        <v>0</v>
      </c>
    </row>
    <row r="41" spans="1:5" ht="24" customHeight="1" x14ac:dyDescent="0.25">
      <c r="A41" s="19"/>
      <c r="B41" s="19" t="s">
        <v>3</v>
      </c>
      <c r="C41" s="5">
        <f>C22+C37</f>
        <v>2679708</v>
      </c>
      <c r="D41" s="5">
        <f>D22</f>
        <v>0</v>
      </c>
      <c r="E41" s="5">
        <f>E22</f>
        <v>0</v>
      </c>
    </row>
    <row r="42" spans="1:5" ht="55.5" customHeight="1" x14ac:dyDescent="0.25">
      <c r="E42" s="1"/>
    </row>
    <row r="43" spans="1:5" ht="64.5" customHeight="1" x14ac:dyDescent="0.25">
      <c r="E43" s="1"/>
    </row>
  </sheetData>
  <mergeCells count="20">
    <mergeCell ref="B14:E14"/>
    <mergeCell ref="B15:E15"/>
    <mergeCell ref="A17:E17"/>
    <mergeCell ref="A19:A21"/>
    <mergeCell ref="B19:B21"/>
    <mergeCell ref="E19:E21"/>
    <mergeCell ref="C19:C21"/>
    <mergeCell ref="D19:D21"/>
    <mergeCell ref="C10:E10"/>
    <mergeCell ref="C11:E11"/>
    <mergeCell ref="C12:E12"/>
    <mergeCell ref="C13:E13"/>
    <mergeCell ref="B7:E7"/>
    <mergeCell ref="B8:E8"/>
    <mergeCell ref="C1:E1"/>
    <mergeCell ref="C2:E2"/>
    <mergeCell ref="C3:E3"/>
    <mergeCell ref="C4:E4"/>
    <mergeCell ref="C6:E6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2022-11-09T05:41:50Z</dcterms:modified>
</cp:coreProperties>
</file>