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7" i="1"/>
  <c r="E16" i="1"/>
  <c r="E7" i="1"/>
  <c r="D16" i="1"/>
  <c r="D7" i="1"/>
  <c r="C7" i="1" l="1"/>
  <c r="C16" i="1"/>
  <c r="J7" i="1"/>
  <c r="J16" i="1" s="1"/>
</calcChain>
</file>

<file path=xl/sharedStrings.xml><?xml version="1.0" encoding="utf-8"?>
<sst xmlns="http://schemas.openxmlformats.org/spreadsheetml/2006/main" count="32" uniqueCount="32">
  <si>
    <t>Рз, Пр</t>
  </si>
  <si>
    <t>Наименование раздела, подраздела</t>
  </si>
  <si>
    <t>(в рублях)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</si>
  <si>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</si>
  <si>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</si>
  <si>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</si>
  <si>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</si>
  <si>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</si>
  <si>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</si>
  <si>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</si>
  <si>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</si>
  <si>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</si>
  <si>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</si>
  <si>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</si>
  <si>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</si>
  <si>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</si>
  <si>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</si>
  <si>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</si>
  <si>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</si>
  <si>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</si>
  <si>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</si>
  <si>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</si>
  <si>
    <t>Решение от 6.11.2019 № 6-26</t>
  </si>
  <si>
    <t>Решение от 12.12.2019 № 6-43</t>
  </si>
  <si>
    <t>Сведения о внесенных в течение 2020 года изменениях в Решение Жирятинского районного Совета народных депутатов №6-42 от 12.12.2019 года "О бюджете Жирятинского муниципального района Брянской области на 2020 год и на плановый период 2021 и 2022 годов" в части источников финансирования дефицита бюджета района</t>
  </si>
  <si>
    <t>Сумма                                      на 2020 год                                        Решение  от 12.12.2019 № 6-42 (первоначальный)</t>
  </si>
  <si>
    <t>Решение  от 28.02.2020 № 6-60</t>
  </si>
  <si>
    <t>Решение  от 16.04.2020 № 6-65</t>
  </si>
  <si>
    <t>Решение от 27.08.2020 № 6-80</t>
  </si>
  <si>
    <t>Решение от 11.12.2020 № 6-113</t>
  </si>
  <si>
    <t>Решение от 22.12.2020 № 6-116</t>
  </si>
  <si>
    <t>Сумма 
на 2020 год                                            (с учётом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</si>
</sst>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shrinkToFit="1"/>
    </xf>
    <xf numFmtId="4" fontId="10" fillId="2" borderId="2" xfId="1" applyNumberFormat="1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 shrinkToFit="1"/>
    </xf>
    <xf numFmtId="4" fontId="13" fillId="2" borderId="2" xfId="1" applyNumberFormat="1" applyFont="1" applyFill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 shrinkToFit="1"/>
    </xf>
    <xf numFmtId="4" fontId="15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="78" zoomScaleNormal="100" zoomScaleSheetLayoutView="78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5" sqref="C5:H5"/>
    </sheetView>
  </sheetViews>
  <sheetFormatPr defaultRowHeight="15" x14ac:dyDescent="0.25"/>
  <cols>
    <col min="1" max="1" width="28.5703125" customWidth="1"/>
    <col min="2" max="2" width="57.28515625" customWidth="1"/>
    <col min="3" max="3" width="24.28515625" customWidth="1"/>
    <col min="4" max="4" width="18.7109375" customWidth="1"/>
    <col min="5" max="5" width="19.28515625" customWidth="1"/>
    <col min="6" max="7" width="17.5703125" customWidth="1"/>
    <col min="8" max="8" width="16.85546875" customWidth="1"/>
    <col min="9" max="9" width="20.42578125" hidden="1" customWidth="1"/>
    <col min="10" max="10" width="18.42578125" hidden="1" customWidth="1"/>
    <col min="11" max="11" width="19.85546875" customWidth="1"/>
  </cols>
  <sheetData>
    <row r="1" spans="1:11" ht="4.5" customHeight="1" x14ac:dyDescent="0.25"/>
    <row r="2" spans="1:11" ht="72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6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K4" s="4" t="s">
        <v>2</v>
      </c>
    </row>
    <row r="5" spans="1:11" ht="93.75" customHeight="1" x14ac:dyDescent="0.25">
      <c r="A5" s="1" t="s">
        <v>0</v>
      </c>
      <c r="B5" s="1" t="s">
        <v>1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2" t="s">
        <v>22</v>
      </c>
      <c r="J5" s="12" t="s">
        <v>23</v>
      </c>
      <c r="K5" s="14" t="s">
        <v>31</v>
      </c>
    </row>
    <row r="6" spans="1:11" s="3" customFormat="1" ht="15.75" customHeight="1" x14ac:dyDescent="0.2">
      <c r="A6" s="2">
        <v>1</v>
      </c>
      <c r="B6" s="2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3"/>
      <c r="J6" s="13">
        <v>9</v>
      </c>
      <c r="K6" s="15">
        <v>9</v>
      </c>
    </row>
    <row r="7" spans="1:11" s="3" customFormat="1" ht="51" customHeight="1" x14ac:dyDescent="0.2">
      <c r="A7" s="5" t="s">
        <v>8</v>
      </c>
      <c r="B7" s="6" t="s">
        <v>3</v>
      </c>
      <c r="C7" s="16">
        <f>C12</f>
        <v>0</v>
      </c>
      <c r="D7" s="16">
        <f>D12+D8</f>
        <v>4200450.9800000004</v>
      </c>
      <c r="E7" s="16">
        <f>E12+E8</f>
        <v>4592013.6500000004</v>
      </c>
      <c r="F7" s="16"/>
      <c r="G7" s="16"/>
      <c r="H7" s="16"/>
      <c r="I7" s="9"/>
      <c r="J7" s="9">
        <f>J12-J8</f>
        <v>0</v>
      </c>
      <c r="K7" s="16">
        <f>K12+K8</f>
        <v>4592013.6500000004</v>
      </c>
    </row>
    <row r="8" spans="1:11" s="3" customFormat="1" ht="24" customHeight="1" x14ac:dyDescent="0.2">
      <c r="A8" s="5" t="s">
        <v>18</v>
      </c>
      <c r="B8" s="7" t="s">
        <v>14</v>
      </c>
      <c r="C8" s="16"/>
      <c r="D8" s="17">
        <v>-391562.67</v>
      </c>
      <c r="E8" s="17">
        <v>0</v>
      </c>
      <c r="F8" s="17"/>
      <c r="G8" s="16"/>
      <c r="H8" s="16"/>
      <c r="I8" s="10"/>
      <c r="J8" s="10"/>
      <c r="K8" s="17">
        <v>0</v>
      </c>
    </row>
    <row r="9" spans="1:11" s="3" customFormat="1" ht="20.25" customHeight="1" x14ac:dyDescent="0.2">
      <c r="A9" s="5" t="s">
        <v>19</v>
      </c>
      <c r="B9" s="7" t="s">
        <v>15</v>
      </c>
      <c r="C9" s="16"/>
      <c r="D9" s="17">
        <v>-391562.67</v>
      </c>
      <c r="E9" s="17">
        <v>0</v>
      </c>
      <c r="F9" s="17"/>
      <c r="G9" s="16"/>
      <c r="H9" s="16"/>
      <c r="I9" s="10"/>
      <c r="J9" s="10"/>
      <c r="K9" s="17">
        <v>0</v>
      </c>
    </row>
    <row r="10" spans="1:11" s="3" customFormat="1" ht="21.75" customHeight="1" x14ac:dyDescent="0.2">
      <c r="A10" s="5" t="s">
        <v>20</v>
      </c>
      <c r="B10" s="7" t="s">
        <v>16</v>
      </c>
      <c r="C10" s="16"/>
      <c r="D10" s="17">
        <v>-391562.67</v>
      </c>
      <c r="E10" s="17">
        <v>0</v>
      </c>
      <c r="F10" s="17"/>
      <c r="G10" s="16"/>
      <c r="H10" s="16"/>
      <c r="I10" s="10"/>
      <c r="J10" s="10"/>
      <c r="K10" s="17">
        <v>0</v>
      </c>
    </row>
    <row r="11" spans="1:11" s="3" customFormat="1" ht="39.75" customHeight="1" x14ac:dyDescent="0.2">
      <c r="A11" s="5" t="s">
        <v>21</v>
      </c>
      <c r="B11" s="7" t="s">
        <v>17</v>
      </c>
      <c r="C11" s="16"/>
      <c r="D11" s="17">
        <v>-391562.67</v>
      </c>
      <c r="E11" s="17">
        <v>0</v>
      </c>
      <c r="F11" s="17"/>
      <c r="G11" s="16"/>
      <c r="H11" s="16"/>
      <c r="I11" s="10"/>
      <c r="J11" s="10"/>
      <c r="K11" s="17">
        <v>0</v>
      </c>
    </row>
    <row r="12" spans="1:11" ht="18.75" x14ac:dyDescent="0.25">
      <c r="A12" s="5" t="s">
        <v>9</v>
      </c>
      <c r="B12" s="7" t="s">
        <v>4</v>
      </c>
      <c r="C12" s="17"/>
      <c r="D12" s="17">
        <v>4592013.6500000004</v>
      </c>
      <c r="E12" s="17">
        <v>4592013.6500000004</v>
      </c>
      <c r="F12" s="17"/>
      <c r="G12" s="16"/>
      <c r="H12" s="16"/>
      <c r="I12" s="10"/>
      <c r="J12" s="10"/>
      <c r="K12" s="17">
        <v>4592013.6500000004</v>
      </c>
    </row>
    <row r="13" spans="1:11" ht="18.75" x14ac:dyDescent="0.25">
      <c r="A13" s="5" t="s">
        <v>10</v>
      </c>
      <c r="B13" s="7" t="s">
        <v>5</v>
      </c>
      <c r="C13" s="17"/>
      <c r="D13" s="17">
        <v>4592013.6500000004</v>
      </c>
      <c r="E13" s="17">
        <v>4592013.6500000004</v>
      </c>
      <c r="F13" s="17"/>
      <c r="G13" s="16"/>
      <c r="H13" s="16"/>
      <c r="I13" s="10"/>
      <c r="J13" s="10"/>
      <c r="K13" s="17">
        <v>4592013.6500000004</v>
      </c>
    </row>
    <row r="14" spans="1:11" ht="31.5" x14ac:dyDescent="0.25">
      <c r="A14" s="5" t="s">
        <v>11</v>
      </c>
      <c r="B14" s="7" t="s">
        <v>6</v>
      </c>
      <c r="C14" s="17"/>
      <c r="D14" s="17">
        <v>4592013.6500000004</v>
      </c>
      <c r="E14" s="17">
        <v>4592013.6500000004</v>
      </c>
      <c r="F14" s="17"/>
      <c r="G14" s="16"/>
      <c r="H14" s="16"/>
      <c r="I14" s="10"/>
      <c r="J14" s="10"/>
      <c r="K14" s="17">
        <v>4592013.6500000004</v>
      </c>
    </row>
    <row r="15" spans="1:11" ht="31.5" x14ac:dyDescent="0.25">
      <c r="A15" s="5" t="s">
        <v>12</v>
      </c>
      <c r="B15" s="7" t="s">
        <v>13</v>
      </c>
      <c r="C15" s="17"/>
      <c r="D15" s="17">
        <v>4592013.6500000004</v>
      </c>
      <c r="E15" s="17">
        <v>4592013.6500000004</v>
      </c>
      <c r="F15" s="17"/>
      <c r="G15" s="16"/>
      <c r="H15" s="16"/>
      <c r="I15" s="10"/>
      <c r="J15" s="10"/>
      <c r="K15" s="17">
        <v>4592013.6500000004</v>
      </c>
    </row>
    <row r="16" spans="1:11" ht="57" customHeight="1" x14ac:dyDescent="0.25">
      <c r="A16" s="21" t="s">
        <v>7</v>
      </c>
      <c r="B16" s="22"/>
      <c r="C16" s="18">
        <f>C7</f>
        <v>0</v>
      </c>
      <c r="D16" s="18">
        <f>D15</f>
        <v>4592013.6500000004</v>
      </c>
      <c r="E16" s="18">
        <f>E15</f>
        <v>4592013.6500000004</v>
      </c>
      <c r="F16" s="19"/>
      <c r="G16" s="16"/>
      <c r="H16" s="16"/>
      <c r="I16" s="11"/>
      <c r="J16" s="11">
        <f>J7</f>
        <v>0</v>
      </c>
      <c r="K16" s="18">
        <f>K15</f>
        <v>4592013.6500000004</v>
      </c>
    </row>
  </sheetData>
  <mergeCells count="2">
    <mergeCell ref="A2:K2"/>
    <mergeCell ref="A16:B16"/>
  </mergeCells>
  <pageMargins left="0" right="0" top="0.47244094488188981" bottom="0.19685039370078741" header="0.31496062992125984" footer="0.31496062992125984"/>
  <pageSetup paperSize="9" scale="52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Богдановская Л. В.</cp:lastModifiedBy>
  <cp:lastPrinted>2017-05-12T11:57:45Z</cp:lastPrinted>
  <dcterms:created xsi:type="dcterms:W3CDTF">2015-05-13T12:52:11Z</dcterms:created>
  <dcterms:modified xsi:type="dcterms:W3CDTF">2021-03-16T07:52:04Z</dcterms:modified>
</cp:coreProperties>
</file>